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so.sharepoint.com/sites/CS-DEPT-FIN-FinancialSettlementCreditandLoadSettlement/FinancialSettlement/Settlement/08 Reporting/03 TCM Web Information/2026/"/>
    </mc:Choice>
  </mc:AlternateContent>
  <xr:revisionPtr revIDLastSave="14" documentId="13_ncr:80000009_{0B1F851C-0886-4208-9AB2-3A353FDA57FF}" xr6:coauthVersionLast="47" xr6:coauthVersionMax="47" xr10:uidLastSave="{645302E5-BE39-4B22-B948-7407CB064446}"/>
  <bookViews>
    <workbookView xWindow="-110" yWindow="-110" windowWidth="25820" windowHeight="15500" xr2:uid="{A8585EA6-4053-4EDD-991F-99350B9189E4}"/>
  </bookViews>
  <sheets>
    <sheet name="Initial Settlement" sheetId="1" r:id="rId1"/>
    <sheet name="Interim Settlement" sheetId="2" r:id="rId2"/>
    <sheet name="Final Settlement" sheetId="3" r:id="rId3"/>
  </sheets>
  <definedNames>
    <definedName name="_xlnm.Print_Titles" localSheetId="2">#N/A</definedName>
    <definedName name="_xlnm.Print_Titles" localSheetId="0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/>
  <c r="A6" i="3" s="1"/>
  <c r="D2" i="2"/>
  <c r="A6" i="2"/>
  <c r="A2" i="1"/>
  <c r="A2" i="3" s="1"/>
  <c r="A3" i="1"/>
  <c r="A6" i="1"/>
  <c r="A2" i="2" l="1"/>
</calcChain>
</file>

<file path=xl/sharedStrings.xml><?xml version="1.0" encoding="utf-8"?>
<sst xmlns="http://schemas.openxmlformats.org/spreadsheetml/2006/main" count="35" uniqueCount="11">
  <si>
    <t>Date</t>
  </si>
  <si>
    <t>Hour Ending (HE)</t>
  </si>
  <si>
    <t>[MWh]</t>
  </si>
  <si>
    <t>[$]</t>
  </si>
  <si>
    <t>—</t>
  </si>
  <si>
    <t>Prepared</t>
  </si>
  <si>
    <t>Transmission Constraint Rebalancing Charge Supplement</t>
  </si>
  <si>
    <t>Transmission Constraint Rebalancing Charge Information</t>
  </si>
  <si>
    <t>Total Cost of Transmission Constraint Rebalancing Payments</t>
  </si>
  <si>
    <t>Total Metered Energy for Rate DTS and Rate FTS Market Participants</t>
  </si>
  <si>
    <t>Issued for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</si>
</sst>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dd/mmm/yyyy"/>
    <numFmt numFmtId="166" formatCode="00"/>
    <numFmt numFmtId="167" formatCode="[$-409]d/mmm/yyyy;@"/>
  </numFmts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4" fillId="0" borderId="0"/>
    <xf numFmtId="0" fontId="4" fillId="32" borderId="8" applyNumberFormat="0" applyFont="0" applyAlignment="0" applyProtection="0"/>
    <xf numFmtId="0" fontId="4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39" fontId="0" fillId="0" borderId="0" xfId="0" applyNumberFormat="1" applyProtection="1">
      <protection locked="0"/>
    </xf>
    <xf numFmtId="166" fontId="0" fillId="0" borderId="0" xfId="0" applyNumberFormat="1" applyAlignment="1">
      <alignment horizontal="center" wrapText="1"/>
    </xf>
    <xf numFmtId="39" fontId="0" fillId="0" borderId="0" xfId="0" applyNumberFormat="1" applyAlignment="1">
      <alignment horizontal="center" wrapText="1"/>
    </xf>
    <xf numFmtId="166" fontId="0" fillId="0" borderId="1" xfId="0" applyNumberForma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165" fontId="0" fillId="0" borderId="0" xfId="0" applyNumberFormat="1" applyAlignment="1" applyProtection="1">
      <alignment horizontal="right"/>
      <protection locked="0"/>
    </xf>
    <xf numFmtId="39" fontId="2" fillId="0" borderId="0" xfId="0" applyNumberFormat="1" applyFont="1"/>
    <xf numFmtId="39" fontId="0" fillId="0" borderId="0" xfId="0" applyNumberFormat="1" applyAlignment="1">
      <alignment horizontal="right"/>
    </xf>
    <xf numFmtId="39" fontId="0" fillId="0" borderId="0" xfId="0" applyNumberFormat="1"/>
    <xf numFmtId="165" fontId="0" fillId="0" borderId="0" xfId="0" applyNumberFormat="1" applyAlignment="1">
      <alignment horizontal="right"/>
    </xf>
    <xf numFmtId="164" fontId="0" fillId="0" borderId="0" xfId="40" applyFont="1" applyProtection="1">
      <protection locked="0"/>
    </xf>
    <xf numFmtId="167" fontId="2" fillId="0" borderId="0" xfId="0" applyNumberFormat="1" applyFont="1"/>
    <xf numFmtId="167" fontId="0" fillId="0" borderId="0" xfId="0" applyNumberFormat="1"/>
    <xf numFmtId="167" fontId="0" fillId="0" borderId="0" xfId="0" applyNumberFormat="1" applyAlignment="1">
      <alignment horizontal="center" wrapText="1"/>
    </xf>
    <xf numFmtId="167" fontId="0" fillId="0" borderId="1" xfId="0" applyNumberFormat="1" applyBorder="1" applyAlignment="1">
      <alignment horizontal="center"/>
    </xf>
    <xf numFmtId="167" fontId="0" fillId="0" borderId="0" xfId="0" applyNumberFormat="1" applyAlignment="1" applyProtection="1">
      <alignment horizontal="center"/>
      <protection locked="0"/>
    </xf>
    <xf numFmtId="166" fontId="2" fillId="0" borderId="0" xfId="0" applyNumberFormat="1" applyFont="1"/>
    <xf numFmtId="166" fontId="0" fillId="0" borderId="0" xfId="0" applyNumberFormat="1"/>
    <xf numFmtId="164" fontId="0" fillId="0" borderId="0" xfId="41" applyFont="1" applyProtection="1">
      <protection locked="0"/>
    </xf>
    <xf numFmtId="14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59">
    <cellStyle name="20% - Accent1" xfId="1" builtinId="30" customBuiltin="1"/>
    <cellStyle name="20% - Accent1 2" xfId="2" xr:uid="{D3006CCC-E96B-4F3E-851D-E053216BADD6}"/>
    <cellStyle name="20% - Accent2" xfId="3" builtinId="34" customBuiltin="1"/>
    <cellStyle name="20% - Accent2 2" xfId="4" xr:uid="{5181EFA9-16AA-4381-8468-80E59F69ADD2}"/>
    <cellStyle name="20% - Accent3" xfId="5" builtinId="38" customBuiltin="1"/>
    <cellStyle name="20% - Accent3 2" xfId="6" xr:uid="{673B411A-95D3-454D-A9AB-4B86240B25A2}"/>
    <cellStyle name="20% - Accent4" xfId="7" builtinId="42" customBuiltin="1"/>
    <cellStyle name="20% - Accent4 2" xfId="8" xr:uid="{940B58D4-479B-41E7-9A20-BFB4D89C7BD1}"/>
    <cellStyle name="20% - Accent5" xfId="9" builtinId="46" customBuiltin="1"/>
    <cellStyle name="20% - Accent5 2" xfId="10" xr:uid="{154E268E-7599-46E6-B71D-75DB78926737}"/>
    <cellStyle name="20% - Accent6" xfId="11" builtinId="50" customBuiltin="1"/>
    <cellStyle name="20% - Accent6 2" xfId="12" xr:uid="{3585A3A6-C26F-4B75-873A-1DFBDD9BFCE7}"/>
    <cellStyle name="40% - Accent1" xfId="13" builtinId="31" customBuiltin="1"/>
    <cellStyle name="40% - Accent1 2" xfId="14" xr:uid="{87EE454A-48C6-4948-B53D-8A782942FB40}"/>
    <cellStyle name="40% - Accent2" xfId="15" builtinId="35" customBuiltin="1"/>
    <cellStyle name="40% - Accent2 2" xfId="16" xr:uid="{C04B17F2-6702-4DA6-99C0-6E5766BCD120}"/>
    <cellStyle name="40% - Accent3" xfId="17" builtinId="39" customBuiltin="1"/>
    <cellStyle name="40% - Accent3 2" xfId="18" xr:uid="{7993CC1F-EF04-4C1A-A963-EDBB7E919004}"/>
    <cellStyle name="40% - Accent4" xfId="19" builtinId="43" customBuiltin="1"/>
    <cellStyle name="40% - Accent4 2" xfId="20" xr:uid="{946F3447-630D-41E9-81E1-9BA2865E20EE}"/>
    <cellStyle name="40% - Accent5" xfId="21" builtinId="47" customBuiltin="1"/>
    <cellStyle name="40% - Accent5 2" xfId="22" xr:uid="{004F33BE-5786-4EFB-A77F-C62862963AF0}"/>
    <cellStyle name="40% - Accent6" xfId="23" builtinId="51" customBuiltin="1"/>
    <cellStyle name="40% - Accent6 2" xfId="24" xr:uid="{5B545EB9-DFAB-4C70-8EB6-241CA6BEBAFE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" xfId="40" builtinId="3"/>
    <cellStyle name="Comma 2" xfId="41" xr:uid="{33E32942-D636-4C00-8748-2C062F7C4499}"/>
    <cellStyle name="Explanatory Text" xfId="42" builtinId="53" customBuiltin="1"/>
    <cellStyle name="Good" xfId="43" builtinId="26" customBuiltin="1"/>
    <cellStyle name="Heading 1" xfId="44" builtinId="16" customBuiltin="1"/>
    <cellStyle name="Heading 2" xfId="45" builtinId="17" customBuiltin="1"/>
    <cellStyle name="Heading 3" xfId="46" builtinId="18" customBuiltin="1"/>
    <cellStyle name="Heading 4" xfId="47" builtinId="19" customBuiltin="1"/>
    <cellStyle name="Input" xfId="48" builtinId="20" customBuiltin="1"/>
    <cellStyle name="Linked Cell" xfId="49" builtinId="24" customBuiltin="1"/>
    <cellStyle name="Neutral" xfId="50" builtinId="28" customBuiltin="1"/>
    <cellStyle name="Normal" xfId="0" builtinId="0"/>
    <cellStyle name="Normal 2" xfId="51" xr:uid="{E2F8F06C-397E-482B-BE58-3BEAEBB5570D}"/>
    <cellStyle name="Normal 3" xfId="52" xr:uid="{04FCF9D7-D7C3-46A9-87C8-89084137B70E}"/>
    <cellStyle name="Note 2" xfId="53" xr:uid="{AEBEE676-E4EE-40EB-89CD-04E217AA6AEB}"/>
    <cellStyle name="Note 3" xfId="54" xr:uid="{3D0D8534-3268-4036-9F1C-AA112E833B1C}"/>
    <cellStyle name="Output" xfId="55" builtinId="21" customBuiltin="1"/>
    <cellStyle name="Title" xfId="56" builtinId="15" customBuiltin="1"/>
    <cellStyle name="Total" xfId="57" builtinId="25" customBuiltin="1"/>
    <cellStyle name="Warning Text" xfId="5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53D6-9754-489F-887D-FAEB434ECCCB}">
  <dimension ref="A1:D797"/>
  <sheetViews>
    <sheetView tabSelected="1" workbookViewId="0"/>
  </sheetViews>
  <sheetFormatPr defaultColWidth="17.7109375" defaultRowHeight="12.75" x14ac:dyDescent="0.2"/>
  <cols>
    <col min="1" max="1" width="17.5703125" style="19" customWidth="1"/>
    <col min="2" max="2" width="17.7109375" style="3" customWidth="1"/>
    <col min="3" max="4" width="17.7109375" style="4" customWidth="1"/>
    <col min="5" max="16384" width="17.7109375" style="1"/>
  </cols>
  <sheetData>
    <row r="1" spans="1:4" x14ac:dyDescent="0.2">
      <c r="A1" s="15" t="s">
        <v>6</v>
      </c>
      <c r="B1" s="20"/>
      <c r="C1" s="10"/>
      <c r="D1" s="11" t="s">
        <v>5</v>
      </c>
    </row>
    <row r="2" spans="1:4" x14ac:dyDescent="0.2">
      <c r="A2" s="15" t="str">
        <f>"For "&amp;IF(DAY(D2)&lt;15,"Preliminary","Final")&amp;" Statements of Account"</f>
        <v>For Final Statements of Account</v>
      </c>
      <c r="B2" s="20"/>
      <c r="C2" s="10"/>
      <c r="D2" s="9">
        <v>46258</v>
      </c>
    </row>
    <row r="3" spans="1:4" x14ac:dyDescent="0.2">
      <c r="A3" s="15" t="str">
        <f>"Issued for "&amp;TEXT(DATE(YEAR(D2),MONTH(D2)-1,DAY(D2)),"mmmm yyyy")</f>
        <v>Issued for July 2026</v>
      </c>
      <c r="B3" s="20"/>
      <c r="C3" s="10"/>
      <c r="D3" s="12"/>
    </row>
    <row r="4" spans="1:4" x14ac:dyDescent="0.2">
      <c r="A4" s="16"/>
      <c r="B4" s="21"/>
      <c r="C4" s="12"/>
      <c r="D4" s="12"/>
    </row>
    <row r="5" spans="1:4" x14ac:dyDescent="0.2">
      <c r="A5" s="25" t="s">
        <v>7</v>
      </c>
      <c r="B5" s="25"/>
      <c r="C5" s="25"/>
      <c r="D5" s="25"/>
    </row>
    <row r="6" spans="1:4" x14ac:dyDescent="0.2">
      <c r="A6" s="26" t="str">
        <f>"For Initial Settlement for "&amp;TEXT(DATE(YEAR(D2),MONTH(D2)-1,DAY(D2)),"mmmm yyyy")</f>
        <v>For Initial Settlement for July 2026</v>
      </c>
      <c r="B6" s="26"/>
      <c r="C6" s="26"/>
      <c r="D6" s="26"/>
    </row>
    <row r="7" spans="1:4" ht="63.75" x14ac:dyDescent="0.2">
      <c r="A7" s="17" t="s">
        <v>0</v>
      </c>
      <c r="B7" s="5" t="s">
        <v>1</v>
      </c>
      <c r="C7" s="6" t="s">
        <v>8</v>
      </c>
      <c r="D7" s="6" t="s">
        <v>9</v>
      </c>
    </row>
    <row r="8" spans="1:4" s="2" customFormat="1" x14ac:dyDescent="0.2">
      <c r="A8" s="18" t="s">
        <v>4</v>
      </c>
      <c r="B8" s="7" t="s">
        <v>4</v>
      </c>
      <c r="C8" s="8" t="s">
        <v>3</v>
      </c>
      <c r="D8" s="8" t="s">
        <v>2</v>
      </c>
    </row>
    <row r="9" spans="1:4" x14ac:dyDescent="0.2">
      <c r="A9" s="19">
        <v>46204</v>
      </c>
      <c r="B9" s="3">
        <v>1</v>
      </c>
      <c r="C9" s="14">
        <v>0</v>
      </c>
      <c r="D9" s="22">
        <v>6604.0995541000002</v>
      </c>
    </row>
    <row r="10" spans="1:4" x14ac:dyDescent="0.2">
      <c r="A10" s="19">
        <v>46204</v>
      </c>
      <c r="B10" s="3">
        <v>2</v>
      </c>
      <c r="C10" s="14">
        <v>0</v>
      </c>
      <c r="D10" s="22">
        <v>6394.6432645000004</v>
      </c>
    </row>
    <row r="11" spans="1:4" x14ac:dyDescent="0.2">
      <c r="A11" s="19">
        <v>46204</v>
      </c>
      <c r="B11" s="3">
        <v>3</v>
      </c>
      <c r="C11" s="14">
        <v>0</v>
      </c>
      <c r="D11" s="22">
        <v>6252.5916661000001</v>
      </c>
    </row>
    <row r="12" spans="1:4" x14ac:dyDescent="0.2">
      <c r="A12" s="19">
        <v>46204</v>
      </c>
      <c r="B12" s="3">
        <v>4</v>
      </c>
      <c r="C12" s="14">
        <v>0</v>
      </c>
      <c r="D12" s="22">
        <v>6173.9209655000004</v>
      </c>
    </row>
    <row r="13" spans="1:4" x14ac:dyDescent="0.2">
      <c r="A13" s="19">
        <v>46204</v>
      </c>
      <c r="B13" s="3">
        <v>5</v>
      </c>
      <c r="C13" s="14">
        <v>0</v>
      </c>
      <c r="D13" s="22">
        <v>6140.3330764000002</v>
      </c>
    </row>
    <row r="14" spans="1:4" x14ac:dyDescent="0.2">
      <c r="A14" s="19">
        <v>46204</v>
      </c>
      <c r="B14" s="3">
        <v>6</v>
      </c>
      <c r="C14" s="14">
        <v>0</v>
      </c>
      <c r="D14" s="22">
        <v>6092.8644474000002</v>
      </c>
    </row>
    <row r="15" spans="1:4" x14ac:dyDescent="0.2">
      <c r="A15" s="19">
        <v>46204</v>
      </c>
      <c r="B15" s="3">
        <v>7</v>
      </c>
      <c r="C15" s="14">
        <v>0</v>
      </c>
      <c r="D15" s="22">
        <v>6165.3662585000002</v>
      </c>
    </row>
    <row r="16" spans="1:4" x14ac:dyDescent="0.2">
      <c r="A16" s="19">
        <v>46204</v>
      </c>
      <c r="B16" s="3">
        <v>8</v>
      </c>
      <c r="C16" s="14">
        <v>0</v>
      </c>
      <c r="D16" s="22">
        <v>6294.0618967</v>
      </c>
    </row>
    <row r="17" spans="1:4" x14ac:dyDescent="0.2">
      <c r="A17" s="19">
        <v>46204</v>
      </c>
      <c r="B17" s="3">
        <v>9</v>
      </c>
      <c r="C17" s="14">
        <v>0</v>
      </c>
      <c r="D17" s="22">
        <v>6469.1974558000002</v>
      </c>
    </row>
    <row r="18" spans="1:4" x14ac:dyDescent="0.2">
      <c r="A18" s="19">
        <v>46204</v>
      </c>
      <c r="B18" s="3">
        <v>10</v>
      </c>
      <c r="C18" s="14">
        <v>0</v>
      </c>
      <c r="D18" s="22">
        <v>6636.6991040000003</v>
      </c>
    </row>
    <row r="19" spans="1:4" x14ac:dyDescent="0.2">
      <c r="A19" s="19">
        <v>46204</v>
      </c>
      <c r="B19" s="3">
        <v>11</v>
      </c>
      <c r="C19" s="14">
        <v>0</v>
      </c>
      <c r="D19" s="22">
        <v>6762.5839201999997</v>
      </c>
    </row>
    <row r="20" spans="1:4" x14ac:dyDescent="0.2">
      <c r="A20" s="19">
        <v>46204</v>
      </c>
      <c r="B20" s="3">
        <v>12</v>
      </c>
      <c r="C20" s="14">
        <v>18.89</v>
      </c>
      <c r="D20" s="22">
        <v>6896.6541875000003</v>
      </c>
    </row>
    <row r="21" spans="1:4" x14ac:dyDescent="0.2">
      <c r="A21" s="19">
        <v>46204</v>
      </c>
      <c r="B21" s="3">
        <v>13</v>
      </c>
      <c r="C21" s="14">
        <v>0</v>
      </c>
      <c r="D21" s="22">
        <v>6981.2087324000004</v>
      </c>
    </row>
    <row r="22" spans="1:4" x14ac:dyDescent="0.2">
      <c r="A22" s="19">
        <v>46204</v>
      </c>
      <c r="B22" s="3">
        <v>14</v>
      </c>
      <c r="C22" s="14">
        <v>55.25</v>
      </c>
      <c r="D22" s="22">
        <v>7059.7995036000002</v>
      </c>
    </row>
    <row r="23" spans="1:4" x14ac:dyDescent="0.2">
      <c r="A23" s="19">
        <v>46204</v>
      </c>
      <c r="B23" s="3">
        <v>15</v>
      </c>
      <c r="C23" s="14">
        <v>49.68</v>
      </c>
      <c r="D23" s="22">
        <v>7028.5099117</v>
      </c>
    </row>
    <row r="24" spans="1:4" x14ac:dyDescent="0.2">
      <c r="A24" s="19">
        <v>46204</v>
      </c>
      <c r="B24" s="3">
        <v>16</v>
      </c>
      <c r="C24" s="14">
        <v>0</v>
      </c>
      <c r="D24" s="22">
        <v>7022.6813089999996</v>
      </c>
    </row>
    <row r="25" spans="1:4" x14ac:dyDescent="0.2">
      <c r="A25" s="19">
        <v>46204</v>
      </c>
      <c r="B25" s="3">
        <v>17</v>
      </c>
      <c r="C25" s="14">
        <v>0</v>
      </c>
      <c r="D25" s="22">
        <v>7144.0364712999999</v>
      </c>
    </row>
    <row r="26" spans="1:4" x14ac:dyDescent="0.2">
      <c r="A26" s="19">
        <v>46204</v>
      </c>
      <c r="B26" s="3">
        <v>18</v>
      </c>
      <c r="C26" s="14">
        <v>81.040000000000006</v>
      </c>
      <c r="D26" s="22">
        <v>7280.2723699999997</v>
      </c>
    </row>
    <row r="27" spans="1:4" x14ac:dyDescent="0.2">
      <c r="A27" s="19">
        <v>46204</v>
      </c>
      <c r="B27" s="3">
        <v>19</v>
      </c>
      <c r="C27" s="14">
        <v>51.87</v>
      </c>
      <c r="D27" s="22">
        <v>7261.8321084999998</v>
      </c>
    </row>
    <row r="28" spans="1:4" x14ac:dyDescent="0.2">
      <c r="A28" s="19">
        <v>46204</v>
      </c>
      <c r="B28" s="3">
        <v>20</v>
      </c>
      <c r="C28" s="14">
        <v>0</v>
      </c>
      <c r="D28" s="22">
        <v>7246.8126291999997</v>
      </c>
    </row>
    <row r="29" spans="1:4" x14ac:dyDescent="0.2">
      <c r="A29" s="19">
        <v>46204</v>
      </c>
      <c r="B29" s="3">
        <v>21</v>
      </c>
      <c r="C29" s="14">
        <v>0</v>
      </c>
      <c r="D29" s="22">
        <v>7214.1445040999997</v>
      </c>
    </row>
    <row r="30" spans="1:4" x14ac:dyDescent="0.2">
      <c r="A30" s="19">
        <v>46204</v>
      </c>
      <c r="B30" s="3">
        <v>22</v>
      </c>
      <c r="C30" s="14">
        <v>0</v>
      </c>
      <c r="D30" s="22">
        <v>7128.0133481000003</v>
      </c>
    </row>
    <row r="31" spans="1:4" x14ac:dyDescent="0.2">
      <c r="A31" s="19">
        <v>46204</v>
      </c>
      <c r="B31" s="3">
        <v>23</v>
      </c>
      <c r="C31" s="14">
        <v>0</v>
      </c>
      <c r="D31" s="22">
        <v>6901.5665928999997</v>
      </c>
    </row>
    <row r="32" spans="1:4" x14ac:dyDescent="0.2">
      <c r="A32" s="19">
        <v>46204</v>
      </c>
      <c r="B32" s="3">
        <v>24</v>
      </c>
      <c r="C32" s="14">
        <v>0</v>
      </c>
      <c r="D32" s="22">
        <v>6679.5613585999999</v>
      </c>
    </row>
    <row r="33" spans="1:4" x14ac:dyDescent="0.2">
      <c r="A33" s="19">
        <v>46205</v>
      </c>
      <c r="B33" s="3">
        <v>1</v>
      </c>
      <c r="C33" s="14">
        <v>0</v>
      </c>
      <c r="D33" s="22">
        <v>6424.2230172</v>
      </c>
    </row>
    <row r="34" spans="1:4" x14ac:dyDescent="0.2">
      <c r="A34" s="19">
        <v>46205</v>
      </c>
      <c r="B34" s="3">
        <v>2</v>
      </c>
      <c r="C34" s="14">
        <v>0</v>
      </c>
      <c r="D34" s="22">
        <v>6261.1583725999999</v>
      </c>
    </row>
    <row r="35" spans="1:4" x14ac:dyDescent="0.2">
      <c r="A35" s="19">
        <v>46205</v>
      </c>
      <c r="B35" s="3">
        <v>3</v>
      </c>
      <c r="C35" s="14">
        <v>0</v>
      </c>
      <c r="D35" s="22">
        <v>6124.5657086000001</v>
      </c>
    </row>
    <row r="36" spans="1:4" x14ac:dyDescent="0.2">
      <c r="A36" s="19">
        <v>46205</v>
      </c>
      <c r="B36" s="3">
        <v>4</v>
      </c>
      <c r="C36" s="14">
        <v>0</v>
      </c>
      <c r="D36" s="22">
        <v>6037.4582240999998</v>
      </c>
    </row>
    <row r="37" spans="1:4" x14ac:dyDescent="0.2">
      <c r="A37" s="19">
        <v>46205</v>
      </c>
      <c r="B37" s="3">
        <v>5</v>
      </c>
      <c r="C37" s="14">
        <v>0</v>
      </c>
      <c r="D37" s="22">
        <v>6047.2235471000004</v>
      </c>
    </row>
    <row r="38" spans="1:4" x14ac:dyDescent="0.2">
      <c r="A38" s="19">
        <v>46205</v>
      </c>
      <c r="B38" s="3">
        <v>6</v>
      </c>
      <c r="C38" s="14">
        <v>0</v>
      </c>
      <c r="D38" s="22">
        <v>6106.1249752000003</v>
      </c>
    </row>
    <row r="39" spans="1:4" x14ac:dyDescent="0.2">
      <c r="A39" s="19">
        <v>46205</v>
      </c>
      <c r="B39" s="3">
        <v>7</v>
      </c>
      <c r="C39" s="14">
        <v>0</v>
      </c>
      <c r="D39" s="22">
        <v>6248.8346469999997</v>
      </c>
    </row>
    <row r="40" spans="1:4" x14ac:dyDescent="0.2">
      <c r="A40" s="19">
        <v>46205</v>
      </c>
      <c r="B40" s="3">
        <v>8</v>
      </c>
      <c r="C40" s="14">
        <v>2.7</v>
      </c>
      <c r="D40" s="22">
        <v>6570.3680684000001</v>
      </c>
    </row>
    <row r="41" spans="1:4" x14ac:dyDescent="0.2">
      <c r="A41" s="19">
        <v>46205</v>
      </c>
      <c r="B41" s="3">
        <v>9</v>
      </c>
      <c r="C41" s="14">
        <v>2.33</v>
      </c>
      <c r="D41" s="22">
        <v>6761.6874411999997</v>
      </c>
    </row>
    <row r="42" spans="1:4" x14ac:dyDescent="0.2">
      <c r="A42" s="19">
        <v>46205</v>
      </c>
      <c r="B42" s="3">
        <v>10</v>
      </c>
      <c r="C42" s="14">
        <v>0</v>
      </c>
      <c r="D42" s="22">
        <v>6854.6383083000001</v>
      </c>
    </row>
    <row r="43" spans="1:4" x14ac:dyDescent="0.2">
      <c r="A43" s="19">
        <v>46205</v>
      </c>
      <c r="B43" s="3">
        <v>11</v>
      </c>
      <c r="C43" s="14">
        <v>0</v>
      </c>
      <c r="D43" s="22">
        <v>7030.2159310999996</v>
      </c>
    </row>
    <row r="44" spans="1:4" x14ac:dyDescent="0.2">
      <c r="A44" s="19">
        <v>46205</v>
      </c>
      <c r="B44" s="3">
        <v>12</v>
      </c>
      <c r="C44" s="14">
        <v>0</v>
      </c>
      <c r="D44" s="22">
        <v>7089.3564921999996</v>
      </c>
    </row>
    <row r="45" spans="1:4" x14ac:dyDescent="0.2">
      <c r="A45" s="19">
        <v>46205</v>
      </c>
      <c r="B45" s="3">
        <v>13</v>
      </c>
      <c r="C45" s="14">
        <v>0</v>
      </c>
      <c r="D45" s="22">
        <v>7177.5996009</v>
      </c>
    </row>
    <row r="46" spans="1:4" x14ac:dyDescent="0.2">
      <c r="A46" s="19">
        <v>46205</v>
      </c>
      <c r="B46" s="3">
        <v>14</v>
      </c>
      <c r="C46" s="14">
        <v>4.1399999999999997</v>
      </c>
      <c r="D46" s="22">
        <v>7321.6684195999997</v>
      </c>
    </row>
    <row r="47" spans="1:4" x14ac:dyDescent="0.2">
      <c r="A47" s="19">
        <v>46205</v>
      </c>
      <c r="B47" s="3">
        <v>15</v>
      </c>
      <c r="C47" s="14">
        <v>93.48</v>
      </c>
      <c r="D47" s="22">
        <v>7357.6618468999995</v>
      </c>
    </row>
    <row r="48" spans="1:4" x14ac:dyDescent="0.2">
      <c r="A48" s="19">
        <v>46205</v>
      </c>
      <c r="B48" s="3">
        <v>16</v>
      </c>
      <c r="C48" s="14">
        <v>0</v>
      </c>
      <c r="D48" s="22">
        <v>7359.2592739000002</v>
      </c>
    </row>
    <row r="49" spans="1:4" x14ac:dyDescent="0.2">
      <c r="A49" s="19">
        <v>46205</v>
      </c>
      <c r="B49" s="3">
        <v>17</v>
      </c>
      <c r="C49" s="14">
        <v>0</v>
      </c>
      <c r="D49" s="22">
        <v>7435.4065762999999</v>
      </c>
    </row>
    <row r="50" spans="1:4" x14ac:dyDescent="0.2">
      <c r="A50" s="19">
        <v>46205</v>
      </c>
      <c r="B50" s="3">
        <v>18</v>
      </c>
      <c r="C50" s="14">
        <v>0</v>
      </c>
      <c r="D50" s="22">
        <v>7464.8921037</v>
      </c>
    </row>
    <row r="51" spans="1:4" x14ac:dyDescent="0.2">
      <c r="A51" s="19">
        <v>46205</v>
      </c>
      <c r="B51" s="3">
        <v>19</v>
      </c>
      <c r="C51" s="14">
        <v>38.57</v>
      </c>
      <c r="D51" s="22">
        <v>7494.9990417999998</v>
      </c>
    </row>
    <row r="52" spans="1:4" x14ac:dyDescent="0.2">
      <c r="A52" s="19">
        <v>46205</v>
      </c>
      <c r="B52" s="3">
        <v>20</v>
      </c>
      <c r="C52" s="14">
        <v>0</v>
      </c>
      <c r="D52" s="22">
        <v>7519.8829187000001</v>
      </c>
    </row>
    <row r="53" spans="1:4" x14ac:dyDescent="0.2">
      <c r="A53" s="19">
        <v>46205</v>
      </c>
      <c r="B53" s="3">
        <v>21</v>
      </c>
      <c r="C53" s="14">
        <v>352.11</v>
      </c>
      <c r="D53" s="22">
        <v>7454.4742918000002</v>
      </c>
    </row>
    <row r="54" spans="1:4" x14ac:dyDescent="0.2">
      <c r="A54" s="19">
        <v>46205</v>
      </c>
      <c r="B54" s="3">
        <v>22</v>
      </c>
      <c r="C54" s="14">
        <v>2487.83</v>
      </c>
      <c r="D54" s="22">
        <v>7259.3577905000002</v>
      </c>
    </row>
    <row r="55" spans="1:4" x14ac:dyDescent="0.2">
      <c r="A55" s="19">
        <v>46205</v>
      </c>
      <c r="B55" s="3">
        <v>23</v>
      </c>
      <c r="C55" s="14">
        <v>5.95</v>
      </c>
      <c r="D55" s="22">
        <v>7124.5373814000004</v>
      </c>
    </row>
    <row r="56" spans="1:4" x14ac:dyDescent="0.2">
      <c r="A56" s="19">
        <v>46205</v>
      </c>
      <c r="B56" s="3">
        <v>24</v>
      </c>
      <c r="C56" s="14">
        <v>260.13</v>
      </c>
      <c r="D56" s="22">
        <v>6845.2572700000001</v>
      </c>
    </row>
    <row r="57" spans="1:4" x14ac:dyDescent="0.2">
      <c r="A57" s="19">
        <v>46206</v>
      </c>
      <c r="B57" s="3">
        <v>1</v>
      </c>
      <c r="C57" s="14">
        <v>0</v>
      </c>
      <c r="D57" s="22">
        <v>6550.6614347000004</v>
      </c>
    </row>
    <row r="58" spans="1:4" x14ac:dyDescent="0.2">
      <c r="A58" s="19">
        <v>46206</v>
      </c>
      <c r="B58" s="3">
        <v>2</v>
      </c>
      <c r="C58" s="14">
        <v>0</v>
      </c>
      <c r="D58" s="22">
        <v>6332.8802641000002</v>
      </c>
    </row>
    <row r="59" spans="1:4" x14ac:dyDescent="0.2">
      <c r="A59" s="19">
        <v>46206</v>
      </c>
      <c r="B59" s="3">
        <v>3</v>
      </c>
      <c r="C59" s="14">
        <v>0</v>
      </c>
      <c r="D59" s="22">
        <v>6186.4338711999999</v>
      </c>
    </row>
    <row r="60" spans="1:4" x14ac:dyDescent="0.2">
      <c r="A60" s="19">
        <v>46206</v>
      </c>
      <c r="B60" s="3">
        <v>4</v>
      </c>
      <c r="C60" s="14">
        <v>0</v>
      </c>
      <c r="D60" s="22">
        <v>6115.7116679000001</v>
      </c>
    </row>
    <row r="61" spans="1:4" x14ac:dyDescent="0.2">
      <c r="A61" s="19">
        <v>46206</v>
      </c>
      <c r="B61" s="3">
        <v>5</v>
      </c>
      <c r="C61" s="14">
        <v>0</v>
      </c>
      <c r="D61" s="22">
        <v>6121.9903465999996</v>
      </c>
    </row>
    <row r="62" spans="1:4" x14ac:dyDescent="0.2">
      <c r="A62" s="19">
        <v>46206</v>
      </c>
      <c r="B62" s="3">
        <v>6</v>
      </c>
      <c r="C62" s="14">
        <v>0</v>
      </c>
      <c r="D62" s="22">
        <v>6147.0528473000004</v>
      </c>
    </row>
    <row r="63" spans="1:4" x14ac:dyDescent="0.2">
      <c r="A63" s="19">
        <v>46206</v>
      </c>
      <c r="B63" s="3">
        <v>7</v>
      </c>
      <c r="C63" s="14">
        <v>0</v>
      </c>
      <c r="D63" s="22">
        <v>6336.3613391999997</v>
      </c>
    </row>
    <row r="64" spans="1:4" x14ac:dyDescent="0.2">
      <c r="A64" s="19">
        <v>46206</v>
      </c>
      <c r="B64" s="3">
        <v>8</v>
      </c>
      <c r="C64" s="14">
        <v>0</v>
      </c>
      <c r="D64" s="22">
        <v>6609.7153627999996</v>
      </c>
    </row>
    <row r="65" spans="1:4" x14ac:dyDescent="0.2">
      <c r="A65" s="19">
        <v>46206</v>
      </c>
      <c r="B65" s="3">
        <v>9</v>
      </c>
      <c r="C65" s="14">
        <v>0</v>
      </c>
      <c r="D65" s="22">
        <v>6760.9694447000002</v>
      </c>
    </row>
    <row r="66" spans="1:4" x14ac:dyDescent="0.2">
      <c r="A66" s="19">
        <v>46206</v>
      </c>
      <c r="B66" s="3">
        <v>10</v>
      </c>
      <c r="C66" s="14">
        <v>0</v>
      </c>
      <c r="D66" s="22">
        <v>6943.9067686999997</v>
      </c>
    </row>
    <row r="67" spans="1:4" x14ac:dyDescent="0.2">
      <c r="A67" s="19">
        <v>46206</v>
      </c>
      <c r="B67" s="3">
        <v>11</v>
      </c>
      <c r="C67" s="14">
        <v>0</v>
      </c>
      <c r="D67" s="22">
        <v>6982.1199735999999</v>
      </c>
    </row>
    <row r="68" spans="1:4" x14ac:dyDescent="0.2">
      <c r="A68" s="19">
        <v>46206</v>
      </c>
      <c r="B68" s="3">
        <v>12</v>
      </c>
      <c r="C68" s="14">
        <v>0</v>
      </c>
      <c r="D68" s="22">
        <v>7071.4123258999998</v>
      </c>
    </row>
    <row r="69" spans="1:4" x14ac:dyDescent="0.2">
      <c r="A69" s="19">
        <v>46206</v>
      </c>
      <c r="B69" s="3">
        <v>13</v>
      </c>
      <c r="C69" s="14">
        <v>32.44</v>
      </c>
      <c r="D69" s="22">
        <v>7181.9903107</v>
      </c>
    </row>
    <row r="70" spans="1:4" x14ac:dyDescent="0.2">
      <c r="A70" s="19">
        <v>46206</v>
      </c>
      <c r="B70" s="3">
        <v>14</v>
      </c>
      <c r="C70" s="14">
        <v>2.57</v>
      </c>
      <c r="D70" s="22">
        <v>7237.6547211999996</v>
      </c>
    </row>
    <row r="71" spans="1:4" x14ac:dyDescent="0.2">
      <c r="A71" s="19">
        <v>46206</v>
      </c>
      <c r="B71" s="3">
        <v>15</v>
      </c>
      <c r="C71" s="14">
        <v>357.55</v>
      </c>
      <c r="D71" s="22">
        <v>7244.1894777999996</v>
      </c>
    </row>
    <row r="72" spans="1:4" x14ac:dyDescent="0.2">
      <c r="A72" s="19">
        <v>46206</v>
      </c>
      <c r="B72" s="3">
        <v>16</v>
      </c>
      <c r="C72" s="14">
        <v>27.26</v>
      </c>
      <c r="D72" s="22">
        <v>7165.8562832999996</v>
      </c>
    </row>
    <row r="73" spans="1:4" x14ac:dyDescent="0.2">
      <c r="A73" s="19">
        <v>46206</v>
      </c>
      <c r="B73" s="3">
        <v>17</v>
      </c>
      <c r="C73" s="14">
        <v>699.8</v>
      </c>
      <c r="D73" s="22">
        <v>7271.2376291999999</v>
      </c>
    </row>
    <row r="74" spans="1:4" x14ac:dyDescent="0.2">
      <c r="A74" s="19">
        <v>46206</v>
      </c>
      <c r="B74" s="3">
        <v>18</v>
      </c>
      <c r="C74" s="14">
        <v>676.65</v>
      </c>
      <c r="D74" s="22">
        <v>7301.0428258000002</v>
      </c>
    </row>
    <row r="75" spans="1:4" x14ac:dyDescent="0.2">
      <c r="A75" s="19">
        <v>46206</v>
      </c>
      <c r="B75" s="3">
        <v>19</v>
      </c>
      <c r="C75" s="14">
        <v>44.63</v>
      </c>
      <c r="D75" s="22">
        <v>7228.5982639000003</v>
      </c>
    </row>
    <row r="76" spans="1:4" x14ac:dyDescent="0.2">
      <c r="A76" s="19">
        <v>46206</v>
      </c>
      <c r="B76" s="3">
        <v>20</v>
      </c>
      <c r="C76" s="14">
        <v>187.78</v>
      </c>
      <c r="D76" s="22">
        <v>7320.3656999000004</v>
      </c>
    </row>
    <row r="77" spans="1:4" x14ac:dyDescent="0.2">
      <c r="A77" s="19">
        <v>46206</v>
      </c>
      <c r="B77" s="3">
        <v>21</v>
      </c>
      <c r="C77" s="14">
        <v>0</v>
      </c>
      <c r="D77" s="22">
        <v>7278.3311733999999</v>
      </c>
    </row>
    <row r="78" spans="1:4" x14ac:dyDescent="0.2">
      <c r="A78" s="19">
        <v>46206</v>
      </c>
      <c r="B78" s="3">
        <v>22</v>
      </c>
      <c r="C78" s="14">
        <v>0</v>
      </c>
      <c r="D78" s="22">
        <v>7130.5523082999998</v>
      </c>
    </row>
    <row r="79" spans="1:4" x14ac:dyDescent="0.2">
      <c r="A79" s="19">
        <v>46206</v>
      </c>
      <c r="B79" s="3">
        <v>23</v>
      </c>
      <c r="C79" s="14">
        <v>0</v>
      </c>
      <c r="D79" s="22">
        <v>7017.0750168000004</v>
      </c>
    </row>
    <row r="80" spans="1:4" x14ac:dyDescent="0.2">
      <c r="A80" s="19">
        <v>46206</v>
      </c>
      <c r="B80" s="3">
        <v>24</v>
      </c>
      <c r="C80" s="14">
        <v>0</v>
      </c>
      <c r="D80" s="22">
        <v>6746.5993426000005</v>
      </c>
    </row>
    <row r="81" spans="1:4" x14ac:dyDescent="0.2">
      <c r="A81" s="19">
        <v>46207</v>
      </c>
      <c r="B81" s="3">
        <v>1</v>
      </c>
      <c r="C81" s="14">
        <v>0</v>
      </c>
      <c r="D81" s="22">
        <v>6488.6403007999997</v>
      </c>
    </row>
    <row r="82" spans="1:4" x14ac:dyDescent="0.2">
      <c r="A82" s="19">
        <v>46207</v>
      </c>
      <c r="B82" s="3">
        <v>2</v>
      </c>
      <c r="C82" s="14">
        <v>0</v>
      </c>
      <c r="D82" s="22">
        <v>6330.3304251999998</v>
      </c>
    </row>
    <row r="83" spans="1:4" x14ac:dyDescent="0.2">
      <c r="A83" s="19">
        <v>46207</v>
      </c>
      <c r="B83" s="3">
        <v>3</v>
      </c>
      <c r="C83" s="14">
        <v>0</v>
      </c>
      <c r="D83" s="22">
        <v>6207.5827042000001</v>
      </c>
    </row>
    <row r="84" spans="1:4" x14ac:dyDescent="0.2">
      <c r="A84" s="19">
        <v>46207</v>
      </c>
      <c r="B84" s="3">
        <v>4</v>
      </c>
      <c r="C84" s="14">
        <v>0</v>
      </c>
      <c r="D84" s="22">
        <v>6120.2363127999997</v>
      </c>
    </row>
    <row r="85" spans="1:4" x14ac:dyDescent="0.2">
      <c r="A85" s="19">
        <v>46207</v>
      </c>
      <c r="B85" s="3">
        <v>5</v>
      </c>
      <c r="C85" s="14">
        <v>0</v>
      </c>
      <c r="D85" s="22">
        <v>6025.5218580999999</v>
      </c>
    </row>
    <row r="86" spans="1:4" x14ac:dyDescent="0.2">
      <c r="A86" s="19">
        <v>46207</v>
      </c>
      <c r="B86" s="3">
        <v>6</v>
      </c>
      <c r="C86" s="14">
        <v>0</v>
      </c>
      <c r="D86" s="22">
        <v>5886.3503443999998</v>
      </c>
    </row>
    <row r="87" spans="1:4" x14ac:dyDescent="0.2">
      <c r="A87" s="19">
        <v>46207</v>
      </c>
      <c r="B87" s="3">
        <v>7</v>
      </c>
      <c r="C87" s="14">
        <v>0</v>
      </c>
      <c r="D87" s="22">
        <v>5924.2762929999999</v>
      </c>
    </row>
    <row r="88" spans="1:4" x14ac:dyDescent="0.2">
      <c r="A88" s="19">
        <v>46207</v>
      </c>
      <c r="B88" s="3">
        <v>8</v>
      </c>
      <c r="C88" s="14">
        <v>0</v>
      </c>
      <c r="D88" s="22">
        <v>6121.2520102999997</v>
      </c>
    </row>
    <row r="89" spans="1:4" x14ac:dyDescent="0.2">
      <c r="A89" s="19">
        <v>46207</v>
      </c>
      <c r="B89" s="3">
        <v>9</v>
      </c>
      <c r="C89" s="14">
        <v>0</v>
      </c>
      <c r="D89" s="22">
        <v>6392.4999018999997</v>
      </c>
    </row>
    <row r="90" spans="1:4" x14ac:dyDescent="0.2">
      <c r="A90" s="19">
        <v>46207</v>
      </c>
      <c r="B90" s="3">
        <v>10</v>
      </c>
      <c r="C90" s="14">
        <v>0</v>
      </c>
      <c r="D90" s="22">
        <v>6602.0987773999996</v>
      </c>
    </row>
    <row r="91" spans="1:4" x14ac:dyDescent="0.2">
      <c r="A91" s="19">
        <v>46207</v>
      </c>
      <c r="B91" s="3">
        <v>11</v>
      </c>
      <c r="C91" s="14">
        <v>0</v>
      </c>
      <c r="D91" s="22">
        <v>6758.2995307000001</v>
      </c>
    </row>
    <row r="92" spans="1:4" x14ac:dyDescent="0.2">
      <c r="A92" s="19">
        <v>46207</v>
      </c>
      <c r="B92" s="3">
        <v>12</v>
      </c>
      <c r="C92" s="14">
        <v>0</v>
      </c>
      <c r="D92" s="22">
        <v>6838.7147043000004</v>
      </c>
    </row>
    <row r="93" spans="1:4" x14ac:dyDescent="0.2">
      <c r="A93" s="19">
        <v>46207</v>
      </c>
      <c r="B93" s="3">
        <v>13</v>
      </c>
      <c r="C93" s="14">
        <v>0</v>
      </c>
      <c r="D93" s="22">
        <v>6921.7302509000001</v>
      </c>
    </row>
    <row r="94" spans="1:4" x14ac:dyDescent="0.2">
      <c r="A94" s="19">
        <v>46207</v>
      </c>
      <c r="B94" s="3">
        <v>14</v>
      </c>
      <c r="C94" s="14">
        <v>0</v>
      </c>
      <c r="D94" s="22">
        <v>6932.9301606999998</v>
      </c>
    </row>
    <row r="95" spans="1:4" x14ac:dyDescent="0.2">
      <c r="A95" s="19">
        <v>46207</v>
      </c>
      <c r="B95" s="3">
        <v>15</v>
      </c>
      <c r="C95" s="14">
        <v>0</v>
      </c>
      <c r="D95" s="22">
        <v>6910.5599732000001</v>
      </c>
    </row>
    <row r="96" spans="1:4" x14ac:dyDescent="0.2">
      <c r="A96" s="19">
        <v>46207</v>
      </c>
      <c r="B96" s="3">
        <v>16</v>
      </c>
      <c r="C96" s="14">
        <v>51.52</v>
      </c>
      <c r="D96" s="22">
        <v>6920.3308300999997</v>
      </c>
    </row>
    <row r="97" spans="1:4" x14ac:dyDescent="0.2">
      <c r="A97" s="19">
        <v>46207</v>
      </c>
      <c r="B97" s="3">
        <v>17</v>
      </c>
      <c r="C97" s="14">
        <v>0</v>
      </c>
      <c r="D97" s="22">
        <v>7054.7104824999997</v>
      </c>
    </row>
    <row r="98" spans="1:4" x14ac:dyDescent="0.2">
      <c r="A98" s="19">
        <v>46207</v>
      </c>
      <c r="B98" s="3">
        <v>18</v>
      </c>
      <c r="C98" s="14">
        <v>0</v>
      </c>
      <c r="D98" s="22">
        <v>7198.3218823999996</v>
      </c>
    </row>
    <row r="99" spans="1:4" x14ac:dyDescent="0.2">
      <c r="A99" s="19">
        <v>46207</v>
      </c>
      <c r="B99" s="3">
        <v>19</v>
      </c>
      <c r="C99" s="14">
        <v>0</v>
      </c>
      <c r="D99" s="22">
        <v>7179.7098683000004</v>
      </c>
    </row>
    <row r="100" spans="1:4" x14ac:dyDescent="0.2">
      <c r="A100" s="19">
        <v>46207</v>
      </c>
      <c r="B100" s="3">
        <v>20</v>
      </c>
      <c r="C100" s="14">
        <v>0</v>
      </c>
      <c r="D100" s="22">
        <v>7156.1292901999996</v>
      </c>
    </row>
    <row r="101" spans="1:4" x14ac:dyDescent="0.2">
      <c r="A101" s="19">
        <v>46207</v>
      </c>
      <c r="B101" s="3">
        <v>21</v>
      </c>
      <c r="C101" s="14">
        <v>0</v>
      </c>
      <c r="D101" s="22">
        <v>7117.4768181999998</v>
      </c>
    </row>
    <row r="102" spans="1:4" x14ac:dyDescent="0.2">
      <c r="A102" s="19">
        <v>46207</v>
      </c>
      <c r="B102" s="3">
        <v>22</v>
      </c>
      <c r="C102" s="14">
        <v>0.74</v>
      </c>
      <c r="D102" s="22">
        <v>7046.0902416999998</v>
      </c>
    </row>
    <row r="103" spans="1:4" x14ac:dyDescent="0.2">
      <c r="A103" s="19">
        <v>46207</v>
      </c>
      <c r="B103" s="3">
        <v>23</v>
      </c>
      <c r="C103" s="14">
        <v>0</v>
      </c>
      <c r="D103" s="22">
        <v>6944.8714662000002</v>
      </c>
    </row>
    <row r="104" spans="1:4" x14ac:dyDescent="0.2">
      <c r="A104" s="19">
        <v>46207</v>
      </c>
      <c r="B104" s="3">
        <v>24</v>
      </c>
      <c r="C104" s="14">
        <v>0</v>
      </c>
      <c r="D104" s="22">
        <v>6678.4236217999996</v>
      </c>
    </row>
    <row r="105" spans="1:4" x14ac:dyDescent="0.2">
      <c r="A105" s="19">
        <v>46208</v>
      </c>
      <c r="B105" s="3">
        <v>1</v>
      </c>
      <c r="C105" s="14">
        <v>0</v>
      </c>
      <c r="D105" s="22">
        <v>6406.0464412000001</v>
      </c>
    </row>
    <row r="106" spans="1:4" x14ac:dyDescent="0.2">
      <c r="A106" s="19">
        <v>46208</v>
      </c>
      <c r="B106" s="3">
        <v>2</v>
      </c>
      <c r="C106" s="14">
        <v>0</v>
      </c>
      <c r="D106" s="22">
        <v>6196.0922622999997</v>
      </c>
    </row>
    <row r="107" spans="1:4" x14ac:dyDescent="0.2">
      <c r="A107" s="19">
        <v>46208</v>
      </c>
      <c r="B107" s="3">
        <v>3</v>
      </c>
      <c r="C107" s="14">
        <v>0</v>
      </c>
      <c r="D107" s="22">
        <v>6082.8521811999999</v>
      </c>
    </row>
    <row r="108" spans="1:4" x14ac:dyDescent="0.2">
      <c r="A108" s="19">
        <v>46208</v>
      </c>
      <c r="B108" s="3">
        <v>4</v>
      </c>
      <c r="C108" s="14">
        <v>0</v>
      </c>
      <c r="D108" s="22">
        <v>6016.7462027000001</v>
      </c>
    </row>
    <row r="109" spans="1:4" x14ac:dyDescent="0.2">
      <c r="A109" s="19">
        <v>46208</v>
      </c>
      <c r="B109" s="3">
        <v>5</v>
      </c>
      <c r="C109" s="14">
        <v>0</v>
      </c>
      <c r="D109" s="22">
        <v>5962.0523162</v>
      </c>
    </row>
    <row r="110" spans="1:4" x14ac:dyDescent="0.2">
      <c r="A110" s="19">
        <v>46208</v>
      </c>
      <c r="B110" s="3">
        <v>6</v>
      </c>
      <c r="C110" s="14">
        <v>0</v>
      </c>
      <c r="D110" s="22">
        <v>5885.5027786999999</v>
      </c>
    </row>
    <row r="111" spans="1:4" x14ac:dyDescent="0.2">
      <c r="A111" s="19">
        <v>46208</v>
      </c>
      <c r="B111" s="3">
        <v>7</v>
      </c>
      <c r="C111" s="14">
        <v>0</v>
      </c>
      <c r="D111" s="22">
        <v>5884.7768945999997</v>
      </c>
    </row>
    <row r="112" spans="1:4" x14ac:dyDescent="0.2">
      <c r="A112" s="19">
        <v>46208</v>
      </c>
      <c r="B112" s="3">
        <v>8</v>
      </c>
      <c r="C112" s="14">
        <v>0</v>
      </c>
      <c r="D112" s="22">
        <v>6019.4809871999996</v>
      </c>
    </row>
    <row r="113" spans="1:4" x14ac:dyDescent="0.2">
      <c r="A113" s="19">
        <v>46208</v>
      </c>
      <c r="B113" s="3">
        <v>9</v>
      </c>
      <c r="C113" s="14">
        <v>1.77</v>
      </c>
      <c r="D113" s="22">
        <v>6147.9199580000004</v>
      </c>
    </row>
    <row r="114" spans="1:4" x14ac:dyDescent="0.2">
      <c r="A114" s="19">
        <v>46208</v>
      </c>
      <c r="B114" s="3">
        <v>10</v>
      </c>
      <c r="C114" s="14">
        <v>14.27</v>
      </c>
      <c r="D114" s="22">
        <v>6334.3067811999999</v>
      </c>
    </row>
    <row r="115" spans="1:4" x14ac:dyDescent="0.2">
      <c r="A115" s="19">
        <v>46208</v>
      </c>
      <c r="B115" s="3">
        <v>11</v>
      </c>
      <c r="C115" s="14">
        <v>9.5399999999999991</v>
      </c>
      <c r="D115" s="22">
        <v>6437.8413807999996</v>
      </c>
    </row>
    <row r="116" spans="1:4" x14ac:dyDescent="0.2">
      <c r="A116" s="19">
        <v>46208</v>
      </c>
      <c r="B116" s="3">
        <v>12</v>
      </c>
      <c r="C116" s="14">
        <v>0</v>
      </c>
      <c r="D116" s="22">
        <v>6525.7130668999998</v>
      </c>
    </row>
    <row r="117" spans="1:4" x14ac:dyDescent="0.2">
      <c r="A117" s="19">
        <v>46208</v>
      </c>
      <c r="B117" s="3">
        <v>13</v>
      </c>
      <c r="C117" s="14">
        <v>0</v>
      </c>
      <c r="D117" s="22">
        <v>6673.2676364999998</v>
      </c>
    </row>
    <row r="118" spans="1:4" x14ac:dyDescent="0.2">
      <c r="A118" s="19">
        <v>46208</v>
      </c>
      <c r="B118" s="3">
        <v>14</v>
      </c>
      <c r="C118" s="14">
        <v>30.17</v>
      </c>
      <c r="D118" s="22">
        <v>6772.1669232000004</v>
      </c>
    </row>
    <row r="119" spans="1:4" x14ac:dyDescent="0.2">
      <c r="A119" s="19">
        <v>46208</v>
      </c>
      <c r="B119" s="3">
        <v>15</v>
      </c>
      <c r="C119" s="14">
        <v>40.32</v>
      </c>
      <c r="D119" s="22">
        <v>6800.6210662000003</v>
      </c>
    </row>
    <row r="120" spans="1:4" x14ac:dyDescent="0.2">
      <c r="A120" s="19">
        <v>46208</v>
      </c>
      <c r="B120" s="3">
        <v>16</v>
      </c>
      <c r="C120" s="14">
        <v>0</v>
      </c>
      <c r="D120" s="22">
        <v>6864.7590995999999</v>
      </c>
    </row>
    <row r="121" spans="1:4" x14ac:dyDescent="0.2">
      <c r="A121" s="19">
        <v>46208</v>
      </c>
      <c r="B121" s="3">
        <v>17</v>
      </c>
      <c r="C121" s="14">
        <v>25.76</v>
      </c>
      <c r="D121" s="22">
        <v>6958.3380447</v>
      </c>
    </row>
    <row r="122" spans="1:4" x14ac:dyDescent="0.2">
      <c r="A122" s="19">
        <v>46208</v>
      </c>
      <c r="B122" s="3">
        <v>18</v>
      </c>
      <c r="C122" s="14">
        <v>0</v>
      </c>
      <c r="D122" s="22">
        <v>7131.1639398999996</v>
      </c>
    </row>
    <row r="123" spans="1:4" x14ac:dyDescent="0.2">
      <c r="A123" s="19">
        <v>46208</v>
      </c>
      <c r="B123" s="3">
        <v>19</v>
      </c>
      <c r="C123" s="14">
        <v>105.73</v>
      </c>
      <c r="D123" s="22">
        <v>7062.5335329999998</v>
      </c>
    </row>
    <row r="124" spans="1:4" x14ac:dyDescent="0.2">
      <c r="A124" s="19">
        <v>46208</v>
      </c>
      <c r="B124" s="3">
        <v>20</v>
      </c>
      <c r="C124" s="14">
        <v>0</v>
      </c>
      <c r="D124" s="22">
        <v>6983.7363219999997</v>
      </c>
    </row>
    <row r="125" spans="1:4" x14ac:dyDescent="0.2">
      <c r="A125" s="19">
        <v>46208</v>
      </c>
      <c r="B125" s="3">
        <v>21</v>
      </c>
      <c r="C125" s="14">
        <v>44.23</v>
      </c>
      <c r="D125" s="22">
        <v>6913.6499182999996</v>
      </c>
    </row>
    <row r="126" spans="1:4" x14ac:dyDescent="0.2">
      <c r="A126" s="19">
        <v>46208</v>
      </c>
      <c r="B126" s="3">
        <v>22</v>
      </c>
      <c r="C126" s="14">
        <v>2617.5300000000002</v>
      </c>
      <c r="D126" s="22">
        <v>6811.0898483000001</v>
      </c>
    </row>
    <row r="127" spans="1:4" x14ac:dyDescent="0.2">
      <c r="A127" s="19">
        <v>46208</v>
      </c>
      <c r="B127" s="3">
        <v>23</v>
      </c>
      <c r="C127" s="14">
        <v>276.7</v>
      </c>
      <c r="D127" s="22">
        <v>6704.5477608000001</v>
      </c>
    </row>
    <row r="128" spans="1:4" x14ac:dyDescent="0.2">
      <c r="A128" s="19">
        <v>46208</v>
      </c>
      <c r="B128" s="3">
        <v>24</v>
      </c>
      <c r="C128" s="14">
        <v>0</v>
      </c>
      <c r="D128" s="22">
        <v>6559.7406264000001</v>
      </c>
    </row>
    <row r="129" spans="1:4" x14ac:dyDescent="0.2">
      <c r="A129" s="19">
        <v>46209</v>
      </c>
      <c r="B129" s="3">
        <v>1</v>
      </c>
      <c r="C129" s="14">
        <v>415.31</v>
      </c>
      <c r="D129" s="22">
        <v>6354.6864106000003</v>
      </c>
    </row>
    <row r="130" spans="1:4" x14ac:dyDescent="0.2">
      <c r="A130" s="19">
        <v>46209</v>
      </c>
      <c r="B130" s="3">
        <v>2</v>
      </c>
      <c r="C130" s="14">
        <v>8.6</v>
      </c>
      <c r="D130" s="22">
        <v>6188.2006767000003</v>
      </c>
    </row>
    <row r="131" spans="1:4" x14ac:dyDescent="0.2">
      <c r="A131" s="19">
        <v>46209</v>
      </c>
      <c r="B131" s="3">
        <v>3</v>
      </c>
      <c r="C131" s="14">
        <v>0</v>
      </c>
      <c r="D131" s="22">
        <v>6132.4312464000004</v>
      </c>
    </row>
    <row r="132" spans="1:4" x14ac:dyDescent="0.2">
      <c r="A132" s="19">
        <v>46209</v>
      </c>
      <c r="B132" s="3">
        <v>4</v>
      </c>
      <c r="C132" s="14">
        <v>0</v>
      </c>
      <c r="D132" s="22">
        <v>6111.0768998000003</v>
      </c>
    </row>
    <row r="133" spans="1:4" x14ac:dyDescent="0.2">
      <c r="A133" s="19">
        <v>46209</v>
      </c>
      <c r="B133" s="3">
        <v>5</v>
      </c>
      <c r="C133" s="14">
        <v>54</v>
      </c>
      <c r="D133" s="22">
        <v>6101.4649552000001</v>
      </c>
    </row>
    <row r="134" spans="1:4" x14ac:dyDescent="0.2">
      <c r="A134" s="19">
        <v>46209</v>
      </c>
      <c r="B134" s="3">
        <v>6</v>
      </c>
      <c r="C134" s="14">
        <v>0</v>
      </c>
      <c r="D134" s="22">
        <v>6178.2336285000001</v>
      </c>
    </row>
    <row r="135" spans="1:4" x14ac:dyDescent="0.2">
      <c r="A135" s="19">
        <v>46209</v>
      </c>
      <c r="B135" s="3">
        <v>7</v>
      </c>
      <c r="C135" s="14">
        <v>31.58</v>
      </c>
      <c r="D135" s="22">
        <v>6374.4932589</v>
      </c>
    </row>
    <row r="136" spans="1:4" x14ac:dyDescent="0.2">
      <c r="A136" s="19">
        <v>46209</v>
      </c>
      <c r="B136" s="3">
        <v>8</v>
      </c>
      <c r="C136" s="14">
        <v>134.19999999999999</v>
      </c>
      <c r="D136" s="22">
        <v>6679.9253965999997</v>
      </c>
    </row>
    <row r="137" spans="1:4" x14ac:dyDescent="0.2">
      <c r="A137" s="19">
        <v>46209</v>
      </c>
      <c r="B137" s="3">
        <v>9</v>
      </c>
      <c r="C137" s="14">
        <v>6.22</v>
      </c>
      <c r="D137" s="22">
        <v>6844.1252231999997</v>
      </c>
    </row>
    <row r="138" spans="1:4" x14ac:dyDescent="0.2">
      <c r="A138" s="19">
        <v>46209</v>
      </c>
      <c r="B138" s="3">
        <v>10</v>
      </c>
      <c r="C138" s="14">
        <v>0</v>
      </c>
      <c r="D138" s="22">
        <v>7029.1926279999998</v>
      </c>
    </row>
    <row r="139" spans="1:4" x14ac:dyDescent="0.2">
      <c r="A139" s="19">
        <v>46209</v>
      </c>
      <c r="B139" s="3">
        <v>11</v>
      </c>
      <c r="C139" s="14">
        <v>0</v>
      </c>
      <c r="D139" s="22">
        <v>7128.3989085000003</v>
      </c>
    </row>
    <row r="140" spans="1:4" x14ac:dyDescent="0.2">
      <c r="A140" s="19">
        <v>46209</v>
      </c>
      <c r="B140" s="3">
        <v>12</v>
      </c>
      <c r="C140" s="14">
        <v>0</v>
      </c>
      <c r="D140" s="22">
        <v>7228.3899649000005</v>
      </c>
    </row>
    <row r="141" spans="1:4" x14ac:dyDescent="0.2">
      <c r="A141" s="19">
        <v>46209</v>
      </c>
      <c r="B141" s="3">
        <v>13</v>
      </c>
      <c r="C141" s="14">
        <v>0</v>
      </c>
      <c r="D141" s="22">
        <v>7303.2955032</v>
      </c>
    </row>
    <row r="142" spans="1:4" x14ac:dyDescent="0.2">
      <c r="A142" s="19">
        <v>46209</v>
      </c>
      <c r="B142" s="3">
        <v>14</v>
      </c>
      <c r="C142" s="14">
        <v>0</v>
      </c>
      <c r="D142" s="22">
        <v>7409.1176747999998</v>
      </c>
    </row>
    <row r="143" spans="1:4" x14ac:dyDescent="0.2">
      <c r="A143" s="19">
        <v>46209</v>
      </c>
      <c r="B143" s="3">
        <v>15</v>
      </c>
      <c r="C143" s="14">
        <v>0</v>
      </c>
      <c r="D143" s="22">
        <v>7507.4243637999998</v>
      </c>
    </row>
    <row r="144" spans="1:4" x14ac:dyDescent="0.2">
      <c r="A144" s="19">
        <v>46209</v>
      </c>
      <c r="B144" s="3">
        <v>16</v>
      </c>
      <c r="C144" s="14">
        <v>0</v>
      </c>
      <c r="D144" s="22">
        <v>7551.7002708999999</v>
      </c>
    </row>
    <row r="145" spans="1:4" x14ac:dyDescent="0.2">
      <c r="A145" s="19">
        <v>46209</v>
      </c>
      <c r="B145" s="3">
        <v>17</v>
      </c>
      <c r="C145" s="14">
        <v>0</v>
      </c>
      <c r="D145" s="22">
        <v>7664.6155855999996</v>
      </c>
    </row>
    <row r="146" spans="1:4" x14ac:dyDescent="0.2">
      <c r="A146" s="19">
        <v>46209</v>
      </c>
      <c r="B146" s="3">
        <v>18</v>
      </c>
      <c r="C146" s="14">
        <v>0</v>
      </c>
      <c r="D146" s="22">
        <v>7735.5107883000001</v>
      </c>
    </row>
    <row r="147" spans="1:4" x14ac:dyDescent="0.2">
      <c r="A147" s="19">
        <v>46209</v>
      </c>
      <c r="B147" s="3">
        <v>19</v>
      </c>
      <c r="C147" s="14">
        <v>0</v>
      </c>
      <c r="D147" s="22">
        <v>7693.2010722000005</v>
      </c>
    </row>
    <row r="148" spans="1:4" x14ac:dyDescent="0.2">
      <c r="A148" s="19">
        <v>46209</v>
      </c>
      <c r="B148" s="3">
        <v>20</v>
      </c>
      <c r="C148" s="14">
        <v>0</v>
      </c>
      <c r="D148" s="22">
        <v>7720.0414239000002</v>
      </c>
    </row>
    <row r="149" spans="1:4" x14ac:dyDescent="0.2">
      <c r="A149" s="19">
        <v>46209</v>
      </c>
      <c r="B149" s="3">
        <v>21</v>
      </c>
      <c r="C149" s="14">
        <v>0</v>
      </c>
      <c r="D149" s="22">
        <v>7641.3912000999999</v>
      </c>
    </row>
    <row r="150" spans="1:4" x14ac:dyDescent="0.2">
      <c r="A150" s="19">
        <v>46209</v>
      </c>
      <c r="B150" s="3">
        <v>22</v>
      </c>
      <c r="C150" s="14">
        <v>0</v>
      </c>
      <c r="D150" s="22">
        <v>7536.5139150000005</v>
      </c>
    </row>
    <row r="151" spans="1:4" x14ac:dyDescent="0.2">
      <c r="A151" s="19">
        <v>46209</v>
      </c>
      <c r="B151" s="3">
        <v>23</v>
      </c>
      <c r="C151" s="14">
        <v>0</v>
      </c>
      <c r="D151" s="22">
        <v>7342.3261441000004</v>
      </c>
    </row>
    <row r="152" spans="1:4" x14ac:dyDescent="0.2">
      <c r="A152" s="19">
        <v>46209</v>
      </c>
      <c r="B152" s="3">
        <v>24</v>
      </c>
      <c r="C152" s="14">
        <v>354.37</v>
      </c>
      <c r="D152" s="22">
        <v>7023.4315759999999</v>
      </c>
    </row>
    <row r="153" spans="1:4" x14ac:dyDescent="0.2">
      <c r="A153" s="19">
        <v>46210</v>
      </c>
      <c r="B153" s="3">
        <v>1</v>
      </c>
      <c r="C153" s="14">
        <v>594.5</v>
      </c>
      <c r="D153" s="22">
        <v>6700.9348994000002</v>
      </c>
    </row>
    <row r="154" spans="1:4" x14ac:dyDescent="0.2">
      <c r="A154" s="19">
        <v>46210</v>
      </c>
      <c r="B154" s="3">
        <v>2</v>
      </c>
      <c r="C154" s="14">
        <v>19.149999999999999</v>
      </c>
      <c r="D154" s="22">
        <v>6478.0863330000002</v>
      </c>
    </row>
    <row r="155" spans="1:4" x14ac:dyDescent="0.2">
      <c r="A155" s="19">
        <v>46210</v>
      </c>
      <c r="B155" s="3">
        <v>3</v>
      </c>
      <c r="C155" s="14">
        <v>234.39</v>
      </c>
      <c r="D155" s="22">
        <v>6387.7415934999999</v>
      </c>
    </row>
    <row r="156" spans="1:4" x14ac:dyDescent="0.2">
      <c r="A156" s="19">
        <v>46210</v>
      </c>
      <c r="B156" s="3">
        <v>4</v>
      </c>
      <c r="C156" s="14">
        <v>688.33</v>
      </c>
      <c r="D156" s="22">
        <v>6334.6861342000002</v>
      </c>
    </row>
    <row r="157" spans="1:4" x14ac:dyDescent="0.2">
      <c r="A157" s="19">
        <v>46210</v>
      </c>
      <c r="B157" s="3">
        <v>5</v>
      </c>
      <c r="C157" s="14">
        <v>14.8</v>
      </c>
      <c r="D157" s="22">
        <v>6326.5045772000003</v>
      </c>
    </row>
    <row r="158" spans="1:4" x14ac:dyDescent="0.2">
      <c r="A158" s="19">
        <v>46210</v>
      </c>
      <c r="B158" s="3">
        <v>6</v>
      </c>
      <c r="C158" s="14">
        <v>0</v>
      </c>
      <c r="D158" s="22">
        <v>6359.7927056999997</v>
      </c>
    </row>
    <row r="159" spans="1:4" x14ac:dyDescent="0.2">
      <c r="A159" s="19">
        <v>46210</v>
      </c>
      <c r="B159" s="3">
        <v>7</v>
      </c>
      <c r="C159" s="14">
        <v>0</v>
      </c>
      <c r="D159" s="22">
        <v>6541.1197865000004</v>
      </c>
    </row>
    <row r="160" spans="1:4" x14ac:dyDescent="0.2">
      <c r="A160" s="19">
        <v>46210</v>
      </c>
      <c r="B160" s="3">
        <v>8</v>
      </c>
      <c r="C160" s="14">
        <v>0</v>
      </c>
      <c r="D160" s="22">
        <v>6914.5267568999998</v>
      </c>
    </row>
    <row r="161" spans="1:4" x14ac:dyDescent="0.2">
      <c r="A161" s="19">
        <v>46210</v>
      </c>
      <c r="B161" s="3">
        <v>9</v>
      </c>
      <c r="C161" s="14">
        <v>343.59</v>
      </c>
      <c r="D161" s="22">
        <v>7146.4534470999997</v>
      </c>
    </row>
    <row r="162" spans="1:4" x14ac:dyDescent="0.2">
      <c r="A162" s="19">
        <v>46210</v>
      </c>
      <c r="B162" s="3">
        <v>10</v>
      </c>
      <c r="C162" s="14">
        <v>0</v>
      </c>
      <c r="D162" s="22">
        <v>7289.0706840000003</v>
      </c>
    </row>
    <row r="163" spans="1:4" x14ac:dyDescent="0.2">
      <c r="A163" s="19">
        <v>46210</v>
      </c>
      <c r="B163" s="3">
        <v>11</v>
      </c>
      <c r="C163" s="14">
        <v>0</v>
      </c>
      <c r="D163" s="22">
        <v>7417.2018636000003</v>
      </c>
    </row>
    <row r="164" spans="1:4" x14ac:dyDescent="0.2">
      <c r="A164" s="19">
        <v>46210</v>
      </c>
      <c r="B164" s="3">
        <v>12</v>
      </c>
      <c r="C164" s="14">
        <v>84.71</v>
      </c>
      <c r="D164" s="22">
        <v>7582.8363923999996</v>
      </c>
    </row>
    <row r="165" spans="1:4" x14ac:dyDescent="0.2">
      <c r="A165" s="19">
        <v>46210</v>
      </c>
      <c r="B165" s="3">
        <v>13</v>
      </c>
      <c r="C165" s="14">
        <v>184.28</v>
      </c>
      <c r="D165" s="22">
        <v>7679.2967447000001</v>
      </c>
    </row>
    <row r="166" spans="1:4" x14ac:dyDescent="0.2">
      <c r="A166" s="19">
        <v>46210</v>
      </c>
      <c r="B166" s="3">
        <v>14</v>
      </c>
      <c r="C166" s="14">
        <v>3.69</v>
      </c>
      <c r="D166" s="22">
        <v>7728.3882713000003</v>
      </c>
    </row>
    <row r="167" spans="1:4" x14ac:dyDescent="0.2">
      <c r="A167" s="19">
        <v>46210</v>
      </c>
      <c r="B167" s="3">
        <v>15</v>
      </c>
      <c r="C167" s="14">
        <v>409.28</v>
      </c>
      <c r="D167" s="22">
        <v>7841.6784089000002</v>
      </c>
    </row>
    <row r="168" spans="1:4" x14ac:dyDescent="0.2">
      <c r="A168" s="19">
        <v>46210</v>
      </c>
      <c r="B168" s="3">
        <v>16</v>
      </c>
      <c r="C168" s="14">
        <v>344.29</v>
      </c>
      <c r="D168" s="22">
        <v>7919.1074511999996</v>
      </c>
    </row>
    <row r="169" spans="1:4" x14ac:dyDescent="0.2">
      <c r="A169" s="19">
        <v>46210</v>
      </c>
      <c r="B169" s="3">
        <v>17</v>
      </c>
      <c r="C169" s="14">
        <v>70.98</v>
      </c>
      <c r="D169" s="22">
        <v>8051.5363207999999</v>
      </c>
    </row>
    <row r="170" spans="1:4" x14ac:dyDescent="0.2">
      <c r="A170" s="19">
        <v>46210</v>
      </c>
      <c r="B170" s="3">
        <v>18</v>
      </c>
      <c r="C170" s="14">
        <v>24.13</v>
      </c>
      <c r="D170" s="22">
        <v>8189.0593117999997</v>
      </c>
    </row>
    <row r="171" spans="1:4" x14ac:dyDescent="0.2">
      <c r="A171" s="19">
        <v>46210</v>
      </c>
      <c r="B171" s="3">
        <v>19</v>
      </c>
      <c r="C171" s="14">
        <v>27.73</v>
      </c>
      <c r="D171" s="22">
        <v>8140.8596217000004</v>
      </c>
    </row>
    <row r="172" spans="1:4" x14ac:dyDescent="0.2">
      <c r="A172" s="19">
        <v>46210</v>
      </c>
      <c r="B172" s="3">
        <v>20</v>
      </c>
      <c r="C172" s="14">
        <v>444.1</v>
      </c>
      <c r="D172" s="22">
        <v>8129.5699635999999</v>
      </c>
    </row>
    <row r="173" spans="1:4" x14ac:dyDescent="0.2">
      <c r="A173" s="19">
        <v>46210</v>
      </c>
      <c r="B173" s="3">
        <v>21</v>
      </c>
      <c r="C173" s="14">
        <v>0</v>
      </c>
      <c r="D173" s="22">
        <v>8101.4827440999998</v>
      </c>
    </row>
    <row r="174" spans="1:4" x14ac:dyDescent="0.2">
      <c r="A174" s="19">
        <v>46210</v>
      </c>
      <c r="B174" s="3">
        <v>22</v>
      </c>
      <c r="C174" s="14">
        <v>425.36</v>
      </c>
      <c r="D174" s="22">
        <v>7955.5597203999996</v>
      </c>
    </row>
    <row r="175" spans="1:4" x14ac:dyDescent="0.2">
      <c r="A175" s="19">
        <v>46210</v>
      </c>
      <c r="B175" s="3">
        <v>23</v>
      </c>
      <c r="C175" s="14">
        <v>1291.3699999999999</v>
      </c>
      <c r="D175" s="22">
        <v>7734.1351660999999</v>
      </c>
    </row>
    <row r="176" spans="1:4" x14ac:dyDescent="0.2">
      <c r="A176" s="19">
        <v>46210</v>
      </c>
      <c r="B176" s="3">
        <v>24</v>
      </c>
      <c r="C176" s="14">
        <v>2932.05</v>
      </c>
      <c r="D176" s="22">
        <v>7388.9930456000002</v>
      </c>
    </row>
    <row r="177" spans="1:4" x14ac:dyDescent="0.2">
      <c r="A177" s="19">
        <v>46211</v>
      </c>
      <c r="B177" s="3">
        <v>1</v>
      </c>
      <c r="C177" s="14">
        <v>114.51</v>
      </c>
      <c r="D177" s="22">
        <v>7048.4447733999996</v>
      </c>
    </row>
    <row r="178" spans="1:4" x14ac:dyDescent="0.2">
      <c r="A178" s="19">
        <v>46211</v>
      </c>
      <c r="B178" s="3">
        <v>2</v>
      </c>
      <c r="C178" s="14">
        <v>0</v>
      </c>
      <c r="D178" s="22">
        <v>6836.8203530000001</v>
      </c>
    </row>
    <row r="179" spans="1:4" x14ac:dyDescent="0.2">
      <c r="A179" s="19">
        <v>46211</v>
      </c>
      <c r="B179" s="3">
        <v>3</v>
      </c>
      <c r="C179" s="14">
        <v>204.02</v>
      </c>
      <c r="D179" s="22">
        <v>6666.2419161999997</v>
      </c>
    </row>
    <row r="180" spans="1:4" x14ac:dyDescent="0.2">
      <c r="A180" s="19">
        <v>46211</v>
      </c>
      <c r="B180" s="3">
        <v>4</v>
      </c>
      <c r="C180" s="14">
        <v>3891.48</v>
      </c>
      <c r="D180" s="22">
        <v>6529.5085164000002</v>
      </c>
    </row>
    <row r="181" spans="1:4" x14ac:dyDescent="0.2">
      <c r="A181" s="19">
        <v>46211</v>
      </c>
      <c r="B181" s="3">
        <v>5</v>
      </c>
      <c r="C181" s="14">
        <v>3922.43</v>
      </c>
      <c r="D181" s="22">
        <v>6519.4909485999997</v>
      </c>
    </row>
    <row r="182" spans="1:4" x14ac:dyDescent="0.2">
      <c r="A182" s="19">
        <v>46211</v>
      </c>
      <c r="B182" s="3">
        <v>6</v>
      </c>
      <c r="C182" s="14">
        <v>3547.4</v>
      </c>
      <c r="D182" s="22">
        <v>6564.9979750000002</v>
      </c>
    </row>
    <row r="183" spans="1:4" x14ac:dyDescent="0.2">
      <c r="A183" s="19">
        <v>46211</v>
      </c>
      <c r="B183" s="3">
        <v>7</v>
      </c>
      <c r="C183" s="14">
        <v>3142.65</v>
      </c>
      <c r="D183" s="22">
        <v>6789.8316490999996</v>
      </c>
    </row>
    <row r="184" spans="1:4" x14ac:dyDescent="0.2">
      <c r="A184" s="19">
        <v>46211</v>
      </c>
      <c r="B184" s="3">
        <v>8</v>
      </c>
      <c r="C184" s="14">
        <v>3087.4</v>
      </c>
      <c r="D184" s="22">
        <v>7150.2321617999996</v>
      </c>
    </row>
    <row r="185" spans="1:4" x14ac:dyDescent="0.2">
      <c r="A185" s="19">
        <v>46211</v>
      </c>
      <c r="B185" s="3">
        <v>9</v>
      </c>
      <c r="C185" s="14">
        <v>1723.21</v>
      </c>
      <c r="D185" s="22">
        <v>7358.1994757000002</v>
      </c>
    </row>
    <row r="186" spans="1:4" x14ac:dyDescent="0.2">
      <c r="A186" s="19">
        <v>46211</v>
      </c>
      <c r="B186" s="3">
        <v>10</v>
      </c>
      <c r="C186" s="14">
        <v>522.70000000000005</v>
      </c>
      <c r="D186" s="22">
        <v>7453.3963358999999</v>
      </c>
    </row>
    <row r="187" spans="1:4" x14ac:dyDescent="0.2">
      <c r="A187" s="19">
        <v>46211</v>
      </c>
      <c r="B187" s="3">
        <v>11</v>
      </c>
      <c r="C187" s="14">
        <v>440.33</v>
      </c>
      <c r="D187" s="22">
        <v>7626.6047402000004</v>
      </c>
    </row>
    <row r="188" spans="1:4" x14ac:dyDescent="0.2">
      <c r="A188" s="19">
        <v>46211</v>
      </c>
      <c r="B188" s="3">
        <v>12</v>
      </c>
      <c r="C188" s="14">
        <v>32.44</v>
      </c>
      <c r="D188" s="22">
        <v>7819.1959022999999</v>
      </c>
    </row>
    <row r="189" spans="1:4" x14ac:dyDescent="0.2">
      <c r="A189" s="19">
        <v>46211</v>
      </c>
      <c r="B189" s="3">
        <v>13</v>
      </c>
      <c r="C189" s="14">
        <v>0</v>
      </c>
      <c r="D189" s="22">
        <v>7880.1302851999999</v>
      </c>
    </row>
    <row r="190" spans="1:4" x14ac:dyDescent="0.2">
      <c r="A190" s="19">
        <v>46211</v>
      </c>
      <c r="B190" s="3">
        <v>14</v>
      </c>
      <c r="C190" s="14">
        <v>61.28</v>
      </c>
      <c r="D190" s="22">
        <v>7926.7527974000004</v>
      </c>
    </row>
    <row r="191" spans="1:4" x14ac:dyDescent="0.2">
      <c r="A191" s="19">
        <v>46211</v>
      </c>
      <c r="B191" s="3">
        <v>15</v>
      </c>
      <c r="C191" s="14">
        <v>0</v>
      </c>
      <c r="D191" s="22">
        <v>7959.2789323999996</v>
      </c>
    </row>
    <row r="192" spans="1:4" x14ac:dyDescent="0.2">
      <c r="A192" s="19">
        <v>46211</v>
      </c>
      <c r="B192" s="3">
        <v>16</v>
      </c>
      <c r="C192" s="14">
        <v>476.95</v>
      </c>
      <c r="D192" s="22">
        <v>8001.7169781000002</v>
      </c>
    </row>
    <row r="193" spans="1:4" x14ac:dyDescent="0.2">
      <c r="A193" s="19">
        <v>46211</v>
      </c>
      <c r="B193" s="3">
        <v>17</v>
      </c>
      <c r="C193" s="14">
        <v>136.06</v>
      </c>
      <c r="D193" s="22">
        <v>7905.2847731000002</v>
      </c>
    </row>
    <row r="194" spans="1:4" x14ac:dyDescent="0.2">
      <c r="A194" s="19">
        <v>46211</v>
      </c>
      <c r="B194" s="3">
        <v>18</v>
      </c>
      <c r="C194" s="14">
        <v>55.12</v>
      </c>
      <c r="D194" s="22">
        <v>7919.5400700999999</v>
      </c>
    </row>
    <row r="195" spans="1:4" x14ac:dyDescent="0.2">
      <c r="A195" s="19">
        <v>46211</v>
      </c>
      <c r="B195" s="3">
        <v>19</v>
      </c>
      <c r="C195" s="14">
        <v>380.55</v>
      </c>
      <c r="D195" s="22">
        <v>7905.4635557000001</v>
      </c>
    </row>
    <row r="196" spans="1:4" x14ac:dyDescent="0.2">
      <c r="A196" s="19">
        <v>46211</v>
      </c>
      <c r="B196" s="3">
        <v>20</v>
      </c>
      <c r="C196" s="14">
        <v>443.26</v>
      </c>
      <c r="D196" s="22">
        <v>7895.7705287999997</v>
      </c>
    </row>
    <row r="197" spans="1:4" x14ac:dyDescent="0.2">
      <c r="A197" s="19">
        <v>46211</v>
      </c>
      <c r="B197" s="3">
        <v>21</v>
      </c>
      <c r="C197" s="14">
        <v>0</v>
      </c>
      <c r="D197" s="22">
        <v>7851.4675346000004</v>
      </c>
    </row>
    <row r="198" spans="1:4" x14ac:dyDescent="0.2">
      <c r="A198" s="19">
        <v>46211</v>
      </c>
      <c r="B198" s="3">
        <v>22</v>
      </c>
      <c r="C198" s="14">
        <v>61.63</v>
      </c>
      <c r="D198" s="22">
        <v>7611.8620690999996</v>
      </c>
    </row>
    <row r="199" spans="1:4" x14ac:dyDescent="0.2">
      <c r="A199" s="19">
        <v>46211</v>
      </c>
      <c r="B199" s="3">
        <v>23</v>
      </c>
      <c r="C199" s="14">
        <v>317.77999999999997</v>
      </c>
      <c r="D199" s="22">
        <v>7346.9737068000004</v>
      </c>
    </row>
    <row r="200" spans="1:4" x14ac:dyDescent="0.2">
      <c r="A200" s="19">
        <v>46211</v>
      </c>
      <c r="B200" s="3">
        <v>24</v>
      </c>
      <c r="C200" s="14">
        <v>0</v>
      </c>
      <c r="D200" s="22">
        <v>7006.7091453000003</v>
      </c>
    </row>
    <row r="201" spans="1:4" x14ac:dyDescent="0.2">
      <c r="A201" s="19">
        <v>46212</v>
      </c>
      <c r="B201" s="3">
        <v>1</v>
      </c>
      <c r="C201" s="14">
        <v>0</v>
      </c>
      <c r="D201" s="22">
        <v>6742.3471159999999</v>
      </c>
    </row>
    <row r="202" spans="1:4" x14ac:dyDescent="0.2">
      <c r="A202" s="19">
        <v>46212</v>
      </c>
      <c r="B202" s="3">
        <v>2</v>
      </c>
      <c r="C202" s="14">
        <v>0</v>
      </c>
      <c r="D202" s="22">
        <v>6503.9738441999998</v>
      </c>
    </row>
    <row r="203" spans="1:4" x14ac:dyDescent="0.2">
      <c r="A203" s="19">
        <v>46212</v>
      </c>
      <c r="B203" s="3">
        <v>3</v>
      </c>
      <c r="C203" s="14">
        <v>143.24</v>
      </c>
      <c r="D203" s="22">
        <v>6324.6544358000001</v>
      </c>
    </row>
    <row r="204" spans="1:4" x14ac:dyDescent="0.2">
      <c r="A204" s="19">
        <v>46212</v>
      </c>
      <c r="B204" s="3">
        <v>4</v>
      </c>
      <c r="C204" s="14">
        <v>138.30000000000001</v>
      </c>
      <c r="D204" s="22">
        <v>6229.6575335999996</v>
      </c>
    </row>
    <row r="205" spans="1:4" x14ac:dyDescent="0.2">
      <c r="A205" s="19">
        <v>46212</v>
      </c>
      <c r="B205" s="3">
        <v>5</v>
      </c>
      <c r="C205" s="14">
        <v>8</v>
      </c>
      <c r="D205" s="22">
        <v>6271.7499593000002</v>
      </c>
    </row>
    <row r="206" spans="1:4" x14ac:dyDescent="0.2">
      <c r="A206" s="19">
        <v>46212</v>
      </c>
      <c r="B206" s="3">
        <v>6</v>
      </c>
      <c r="C206" s="14">
        <v>0</v>
      </c>
      <c r="D206" s="22">
        <v>6410.4424957000001</v>
      </c>
    </row>
    <row r="207" spans="1:4" x14ac:dyDescent="0.2">
      <c r="A207" s="19">
        <v>46212</v>
      </c>
      <c r="B207" s="3">
        <v>7</v>
      </c>
      <c r="C207" s="14">
        <v>34.46</v>
      </c>
      <c r="D207" s="22">
        <v>6621.5701882000003</v>
      </c>
    </row>
    <row r="208" spans="1:4" x14ac:dyDescent="0.2">
      <c r="A208" s="19">
        <v>46212</v>
      </c>
      <c r="B208" s="3">
        <v>8</v>
      </c>
      <c r="C208" s="14">
        <v>0</v>
      </c>
      <c r="D208" s="22">
        <v>6924.5830724999996</v>
      </c>
    </row>
    <row r="209" spans="1:4" x14ac:dyDescent="0.2">
      <c r="A209" s="19">
        <v>46212</v>
      </c>
      <c r="B209" s="3">
        <v>9</v>
      </c>
      <c r="C209" s="14">
        <v>0</v>
      </c>
      <c r="D209" s="22">
        <v>7104.3353342</v>
      </c>
    </row>
    <row r="210" spans="1:4" x14ac:dyDescent="0.2">
      <c r="A210" s="19">
        <v>46212</v>
      </c>
      <c r="B210" s="3">
        <v>10</v>
      </c>
      <c r="C210" s="14">
        <v>0</v>
      </c>
      <c r="D210" s="22">
        <v>7211.6463006000004</v>
      </c>
    </row>
    <row r="211" spans="1:4" x14ac:dyDescent="0.2">
      <c r="A211" s="19">
        <v>46212</v>
      </c>
      <c r="B211" s="3">
        <v>11</v>
      </c>
      <c r="C211" s="14">
        <v>0</v>
      </c>
      <c r="D211" s="22">
        <v>7265.5899282</v>
      </c>
    </row>
    <row r="212" spans="1:4" x14ac:dyDescent="0.2">
      <c r="A212" s="19">
        <v>46212</v>
      </c>
      <c r="B212" s="3">
        <v>12</v>
      </c>
      <c r="C212" s="14">
        <v>0</v>
      </c>
      <c r="D212" s="22">
        <v>7322.7675159999999</v>
      </c>
    </row>
    <row r="213" spans="1:4" x14ac:dyDescent="0.2">
      <c r="A213" s="19">
        <v>46212</v>
      </c>
      <c r="B213" s="3">
        <v>13</v>
      </c>
      <c r="C213" s="14">
        <v>0</v>
      </c>
      <c r="D213" s="22">
        <v>7332.1840402999997</v>
      </c>
    </row>
    <row r="214" spans="1:4" x14ac:dyDescent="0.2">
      <c r="A214" s="19">
        <v>46212</v>
      </c>
      <c r="B214" s="3">
        <v>14</v>
      </c>
      <c r="C214" s="14">
        <v>0</v>
      </c>
      <c r="D214" s="22">
        <v>7407.5847053999996</v>
      </c>
    </row>
    <row r="215" spans="1:4" x14ac:dyDescent="0.2">
      <c r="A215" s="19">
        <v>46212</v>
      </c>
      <c r="B215" s="3">
        <v>15</v>
      </c>
      <c r="C215" s="14">
        <v>0</v>
      </c>
      <c r="D215" s="22">
        <v>7531.8158510000003</v>
      </c>
    </row>
    <row r="216" spans="1:4" x14ac:dyDescent="0.2">
      <c r="A216" s="19">
        <v>46212</v>
      </c>
      <c r="B216" s="3">
        <v>16</v>
      </c>
      <c r="C216" s="14">
        <v>0</v>
      </c>
      <c r="D216" s="22">
        <v>7655.9818120999998</v>
      </c>
    </row>
    <row r="217" spans="1:4" x14ac:dyDescent="0.2">
      <c r="A217" s="19">
        <v>46212</v>
      </c>
      <c r="B217" s="3">
        <v>17</v>
      </c>
      <c r="C217" s="14">
        <v>0</v>
      </c>
      <c r="D217" s="22">
        <v>7823.5360657000001</v>
      </c>
    </row>
    <row r="218" spans="1:4" x14ac:dyDescent="0.2">
      <c r="A218" s="19">
        <v>46212</v>
      </c>
      <c r="B218" s="3">
        <v>18</v>
      </c>
      <c r="C218" s="14">
        <v>0</v>
      </c>
      <c r="D218" s="22">
        <v>7970.1474178999997</v>
      </c>
    </row>
    <row r="219" spans="1:4" x14ac:dyDescent="0.2">
      <c r="A219" s="19">
        <v>46212</v>
      </c>
      <c r="B219" s="3">
        <v>19</v>
      </c>
      <c r="C219" s="14">
        <v>0</v>
      </c>
      <c r="D219" s="22">
        <v>7967.0987554000003</v>
      </c>
    </row>
    <row r="220" spans="1:4" x14ac:dyDescent="0.2">
      <c r="A220" s="19">
        <v>46212</v>
      </c>
      <c r="B220" s="3">
        <v>20</v>
      </c>
      <c r="C220" s="14">
        <v>0</v>
      </c>
      <c r="D220" s="22">
        <v>7954.9079276000002</v>
      </c>
    </row>
    <row r="221" spans="1:4" x14ac:dyDescent="0.2">
      <c r="A221" s="19">
        <v>46212</v>
      </c>
      <c r="B221" s="3">
        <v>21</v>
      </c>
      <c r="C221" s="14">
        <v>0</v>
      </c>
      <c r="D221" s="22">
        <v>7893.6503906999997</v>
      </c>
    </row>
    <row r="222" spans="1:4" x14ac:dyDescent="0.2">
      <c r="A222" s="19">
        <v>46212</v>
      </c>
      <c r="B222" s="3">
        <v>22</v>
      </c>
      <c r="C222" s="14">
        <v>0</v>
      </c>
      <c r="D222" s="22">
        <v>7771.6623513000004</v>
      </c>
    </row>
    <row r="223" spans="1:4" x14ac:dyDescent="0.2">
      <c r="A223" s="19">
        <v>46212</v>
      </c>
      <c r="B223" s="3">
        <v>23</v>
      </c>
      <c r="C223" s="14">
        <v>0</v>
      </c>
      <c r="D223" s="22">
        <v>7634.3319585999998</v>
      </c>
    </row>
    <row r="224" spans="1:4" x14ac:dyDescent="0.2">
      <c r="A224" s="19">
        <v>46212</v>
      </c>
      <c r="B224" s="3">
        <v>24</v>
      </c>
      <c r="C224" s="14">
        <v>0</v>
      </c>
      <c r="D224" s="22">
        <v>7256.8262168000001</v>
      </c>
    </row>
    <row r="225" spans="1:4" x14ac:dyDescent="0.2">
      <c r="A225" s="19">
        <v>46213</v>
      </c>
      <c r="B225" s="3">
        <v>1</v>
      </c>
      <c r="C225" s="14">
        <v>0</v>
      </c>
      <c r="D225" s="22">
        <v>6943.0480777000002</v>
      </c>
    </row>
    <row r="226" spans="1:4" x14ac:dyDescent="0.2">
      <c r="A226" s="19">
        <v>46213</v>
      </c>
      <c r="B226" s="3">
        <v>2</v>
      </c>
      <c r="C226" s="14">
        <v>0</v>
      </c>
      <c r="D226" s="22">
        <v>6715.2873425999996</v>
      </c>
    </row>
    <row r="227" spans="1:4" x14ac:dyDescent="0.2">
      <c r="A227" s="19">
        <v>46213</v>
      </c>
      <c r="B227" s="3">
        <v>3</v>
      </c>
      <c r="C227" s="14">
        <v>0</v>
      </c>
      <c r="D227" s="22">
        <v>6539.5828164000004</v>
      </c>
    </row>
    <row r="228" spans="1:4" x14ac:dyDescent="0.2">
      <c r="A228" s="19">
        <v>46213</v>
      </c>
      <c r="B228" s="3">
        <v>4</v>
      </c>
      <c r="C228" s="14">
        <v>0</v>
      </c>
      <c r="D228" s="22">
        <v>6470.4758388999999</v>
      </c>
    </row>
    <row r="229" spans="1:4" x14ac:dyDescent="0.2">
      <c r="A229" s="19">
        <v>46213</v>
      </c>
      <c r="B229" s="3">
        <v>5</v>
      </c>
      <c r="C229" s="14">
        <v>83.6</v>
      </c>
      <c r="D229" s="22">
        <v>6476.6025995</v>
      </c>
    </row>
    <row r="230" spans="1:4" x14ac:dyDescent="0.2">
      <c r="A230" s="19">
        <v>46213</v>
      </c>
      <c r="B230" s="3">
        <v>6</v>
      </c>
      <c r="C230" s="14">
        <v>44.14</v>
      </c>
      <c r="D230" s="22">
        <v>6539.3816219</v>
      </c>
    </row>
    <row r="231" spans="1:4" x14ac:dyDescent="0.2">
      <c r="A231" s="19">
        <v>46213</v>
      </c>
      <c r="B231" s="3">
        <v>7</v>
      </c>
      <c r="C231" s="14">
        <v>1.65</v>
      </c>
      <c r="D231" s="22">
        <v>6722.7240701000001</v>
      </c>
    </row>
    <row r="232" spans="1:4" x14ac:dyDescent="0.2">
      <c r="A232" s="19">
        <v>46213</v>
      </c>
      <c r="B232" s="3">
        <v>8</v>
      </c>
      <c r="C232" s="14">
        <v>2.2000000000000002</v>
      </c>
      <c r="D232" s="22">
        <v>7021.0167560999998</v>
      </c>
    </row>
    <row r="233" spans="1:4" x14ac:dyDescent="0.2">
      <c r="A233" s="19">
        <v>46213</v>
      </c>
      <c r="B233" s="3">
        <v>9</v>
      </c>
      <c r="C233" s="14">
        <v>96.07</v>
      </c>
      <c r="D233" s="22">
        <v>7255.6772072000003</v>
      </c>
    </row>
    <row r="234" spans="1:4" x14ac:dyDescent="0.2">
      <c r="A234" s="19">
        <v>46213</v>
      </c>
      <c r="B234" s="3">
        <v>10</v>
      </c>
      <c r="C234" s="14">
        <v>0</v>
      </c>
      <c r="D234" s="22">
        <v>7400.5262420999998</v>
      </c>
    </row>
    <row r="235" spans="1:4" x14ac:dyDescent="0.2">
      <c r="A235" s="19">
        <v>46213</v>
      </c>
      <c r="B235" s="3">
        <v>11</v>
      </c>
      <c r="C235" s="14">
        <v>0</v>
      </c>
      <c r="D235" s="22">
        <v>7553.5668800000003</v>
      </c>
    </row>
    <row r="236" spans="1:4" x14ac:dyDescent="0.2">
      <c r="A236" s="19">
        <v>46213</v>
      </c>
      <c r="B236" s="3">
        <v>12</v>
      </c>
      <c r="C236" s="14">
        <v>0</v>
      </c>
      <c r="D236" s="22">
        <v>7641.5799256999999</v>
      </c>
    </row>
    <row r="237" spans="1:4" x14ac:dyDescent="0.2">
      <c r="A237" s="19">
        <v>46213</v>
      </c>
      <c r="B237" s="3">
        <v>13</v>
      </c>
      <c r="C237" s="14">
        <v>65.13</v>
      </c>
      <c r="D237" s="22">
        <v>7698.9648254000003</v>
      </c>
    </row>
    <row r="238" spans="1:4" x14ac:dyDescent="0.2">
      <c r="A238" s="19">
        <v>46213</v>
      </c>
      <c r="B238" s="3">
        <v>14</v>
      </c>
      <c r="C238" s="14">
        <v>28.73</v>
      </c>
      <c r="D238" s="22">
        <v>7764.8304600000001</v>
      </c>
    </row>
    <row r="239" spans="1:4" x14ac:dyDescent="0.2">
      <c r="A239" s="19">
        <v>46213</v>
      </c>
      <c r="B239" s="3">
        <v>15</v>
      </c>
      <c r="C239" s="14">
        <v>0</v>
      </c>
      <c r="D239" s="22">
        <v>7858.8025281999999</v>
      </c>
    </row>
    <row r="240" spans="1:4" x14ac:dyDescent="0.2">
      <c r="A240" s="19">
        <v>46213</v>
      </c>
      <c r="B240" s="3">
        <v>16</v>
      </c>
      <c r="C240" s="14">
        <v>60.13</v>
      </c>
      <c r="D240" s="22">
        <v>7947.2360767999999</v>
      </c>
    </row>
    <row r="241" spans="1:4" x14ac:dyDescent="0.2">
      <c r="A241" s="19">
        <v>46213</v>
      </c>
      <c r="B241" s="3">
        <v>17</v>
      </c>
      <c r="C241" s="14">
        <v>0</v>
      </c>
      <c r="D241" s="22">
        <v>8027.2942829000003</v>
      </c>
    </row>
    <row r="242" spans="1:4" x14ac:dyDescent="0.2">
      <c r="A242" s="19">
        <v>46213</v>
      </c>
      <c r="B242" s="3">
        <v>18</v>
      </c>
      <c r="C242" s="14">
        <v>0</v>
      </c>
      <c r="D242" s="22">
        <v>8124.6402125000004</v>
      </c>
    </row>
    <row r="243" spans="1:4" x14ac:dyDescent="0.2">
      <c r="A243" s="19">
        <v>46213</v>
      </c>
      <c r="B243" s="3">
        <v>19</v>
      </c>
      <c r="C243" s="14">
        <v>179.29</v>
      </c>
      <c r="D243" s="22">
        <v>8088.0788984000001</v>
      </c>
    </row>
    <row r="244" spans="1:4" x14ac:dyDescent="0.2">
      <c r="A244" s="19">
        <v>46213</v>
      </c>
      <c r="B244" s="3">
        <v>20</v>
      </c>
      <c r="C244" s="14">
        <v>1295.25</v>
      </c>
      <c r="D244" s="22">
        <v>7946.0918036000003</v>
      </c>
    </row>
    <row r="245" spans="1:4" x14ac:dyDescent="0.2">
      <c r="A245" s="19">
        <v>46213</v>
      </c>
      <c r="B245" s="3">
        <v>21</v>
      </c>
      <c r="C245" s="14">
        <v>6875.94</v>
      </c>
      <c r="D245" s="22">
        <v>7696.9142533000004</v>
      </c>
    </row>
    <row r="246" spans="1:4" x14ac:dyDescent="0.2">
      <c r="A246" s="19">
        <v>46213</v>
      </c>
      <c r="B246" s="3">
        <v>22</v>
      </c>
      <c r="C246" s="14">
        <v>1247.82</v>
      </c>
      <c r="D246" s="22">
        <v>7626.6934069999998</v>
      </c>
    </row>
    <row r="247" spans="1:4" x14ac:dyDescent="0.2">
      <c r="A247" s="19">
        <v>46213</v>
      </c>
      <c r="B247" s="3">
        <v>23</v>
      </c>
      <c r="C247" s="14">
        <v>39.08</v>
      </c>
      <c r="D247" s="22">
        <v>7521.0489212000002</v>
      </c>
    </row>
    <row r="248" spans="1:4" x14ac:dyDescent="0.2">
      <c r="A248" s="19">
        <v>46213</v>
      </c>
      <c r="B248" s="3">
        <v>24</v>
      </c>
      <c r="C248" s="14">
        <v>28.48</v>
      </c>
      <c r="D248" s="22">
        <v>7200.8279358</v>
      </c>
    </row>
    <row r="249" spans="1:4" x14ac:dyDescent="0.2">
      <c r="A249" s="19">
        <v>46214</v>
      </c>
      <c r="B249" s="3">
        <v>1</v>
      </c>
      <c r="C249" s="14">
        <v>0</v>
      </c>
      <c r="D249" s="22">
        <v>6825.9348492999998</v>
      </c>
    </row>
    <row r="250" spans="1:4" x14ac:dyDescent="0.2">
      <c r="A250" s="19">
        <v>46214</v>
      </c>
      <c r="B250" s="3">
        <v>2</v>
      </c>
      <c r="C250" s="14">
        <v>0</v>
      </c>
      <c r="D250" s="22">
        <v>6572.8917938000004</v>
      </c>
    </row>
    <row r="251" spans="1:4" x14ac:dyDescent="0.2">
      <c r="A251" s="19">
        <v>46214</v>
      </c>
      <c r="B251" s="3">
        <v>3</v>
      </c>
      <c r="C251" s="14">
        <v>318.97000000000003</v>
      </c>
      <c r="D251" s="22">
        <v>6426.8345646999996</v>
      </c>
    </row>
    <row r="252" spans="1:4" x14ac:dyDescent="0.2">
      <c r="A252" s="19">
        <v>46214</v>
      </c>
      <c r="B252" s="3">
        <v>4</v>
      </c>
      <c r="C252" s="14">
        <v>218.73</v>
      </c>
      <c r="D252" s="22">
        <v>6348.3920754999999</v>
      </c>
    </row>
    <row r="253" spans="1:4" x14ac:dyDescent="0.2">
      <c r="A253" s="19">
        <v>46214</v>
      </c>
      <c r="B253" s="3">
        <v>5</v>
      </c>
      <c r="C253" s="14">
        <v>2197.58</v>
      </c>
      <c r="D253" s="22">
        <v>6319.5537893999999</v>
      </c>
    </row>
    <row r="254" spans="1:4" x14ac:dyDescent="0.2">
      <c r="A254" s="19">
        <v>46214</v>
      </c>
      <c r="B254" s="3">
        <v>6</v>
      </c>
      <c r="C254" s="14">
        <v>2760.81</v>
      </c>
      <c r="D254" s="22">
        <v>6278.1652829000004</v>
      </c>
    </row>
    <row r="255" spans="1:4" x14ac:dyDescent="0.2">
      <c r="A255" s="19">
        <v>46214</v>
      </c>
      <c r="B255" s="3">
        <v>7</v>
      </c>
      <c r="C255" s="14">
        <v>2599.69</v>
      </c>
      <c r="D255" s="22">
        <v>6244.4997018000004</v>
      </c>
    </row>
    <row r="256" spans="1:4" x14ac:dyDescent="0.2">
      <c r="A256" s="19">
        <v>46214</v>
      </c>
      <c r="B256" s="3">
        <v>8</v>
      </c>
      <c r="C256" s="14">
        <v>16.95</v>
      </c>
      <c r="D256" s="22">
        <v>6373.9533339</v>
      </c>
    </row>
    <row r="257" spans="1:4" x14ac:dyDescent="0.2">
      <c r="A257" s="19">
        <v>46214</v>
      </c>
      <c r="B257" s="3">
        <v>9</v>
      </c>
      <c r="C257" s="14">
        <v>0</v>
      </c>
      <c r="D257" s="22">
        <v>6569.4552653999999</v>
      </c>
    </row>
    <row r="258" spans="1:4" x14ac:dyDescent="0.2">
      <c r="A258" s="19">
        <v>46214</v>
      </c>
      <c r="B258" s="3">
        <v>10</v>
      </c>
      <c r="C258" s="14">
        <v>0</v>
      </c>
      <c r="D258" s="22">
        <v>6746.6025038999996</v>
      </c>
    </row>
    <row r="259" spans="1:4" x14ac:dyDescent="0.2">
      <c r="A259" s="19">
        <v>46214</v>
      </c>
      <c r="B259" s="3">
        <v>11</v>
      </c>
      <c r="C259" s="14">
        <v>0</v>
      </c>
      <c r="D259" s="22">
        <v>6946.2957692</v>
      </c>
    </row>
    <row r="260" spans="1:4" x14ac:dyDescent="0.2">
      <c r="A260" s="19">
        <v>46214</v>
      </c>
      <c r="B260" s="3">
        <v>12</v>
      </c>
      <c r="C260" s="14">
        <v>0</v>
      </c>
      <c r="D260" s="22">
        <v>7136.2014638000001</v>
      </c>
    </row>
    <row r="261" spans="1:4" x14ac:dyDescent="0.2">
      <c r="A261" s="19">
        <v>46214</v>
      </c>
      <c r="B261" s="3">
        <v>13</v>
      </c>
      <c r="C261" s="14">
        <v>0</v>
      </c>
      <c r="D261" s="22">
        <v>7310.4617781999996</v>
      </c>
    </row>
    <row r="262" spans="1:4" x14ac:dyDescent="0.2">
      <c r="A262" s="19">
        <v>46214</v>
      </c>
      <c r="B262" s="3">
        <v>14</v>
      </c>
      <c r="C262" s="14">
        <v>0</v>
      </c>
      <c r="D262" s="22">
        <v>7420.5879549000001</v>
      </c>
    </row>
    <row r="263" spans="1:4" x14ac:dyDescent="0.2">
      <c r="A263" s="19">
        <v>46214</v>
      </c>
      <c r="B263" s="3">
        <v>15</v>
      </c>
      <c r="C263" s="14">
        <v>0</v>
      </c>
      <c r="D263" s="22">
        <v>7455.3780851000001</v>
      </c>
    </row>
    <row r="264" spans="1:4" x14ac:dyDescent="0.2">
      <c r="A264" s="19">
        <v>46214</v>
      </c>
      <c r="B264" s="3">
        <v>16</v>
      </c>
      <c r="C264" s="14">
        <v>0</v>
      </c>
      <c r="D264" s="22">
        <v>7346.6614293000002</v>
      </c>
    </row>
    <row r="265" spans="1:4" x14ac:dyDescent="0.2">
      <c r="A265" s="19">
        <v>46214</v>
      </c>
      <c r="B265" s="3">
        <v>17</v>
      </c>
      <c r="C265" s="14">
        <v>0</v>
      </c>
      <c r="D265" s="22">
        <v>7448.1685536000005</v>
      </c>
    </row>
    <row r="266" spans="1:4" x14ac:dyDescent="0.2">
      <c r="A266" s="19">
        <v>46214</v>
      </c>
      <c r="B266" s="3">
        <v>18</v>
      </c>
      <c r="C266" s="14">
        <v>0</v>
      </c>
      <c r="D266" s="22">
        <v>7516.3054499999998</v>
      </c>
    </row>
    <row r="267" spans="1:4" x14ac:dyDescent="0.2">
      <c r="A267" s="19">
        <v>46214</v>
      </c>
      <c r="B267" s="3">
        <v>19</v>
      </c>
      <c r="C267" s="14">
        <v>0</v>
      </c>
      <c r="D267" s="22">
        <v>7491.0325829000003</v>
      </c>
    </row>
    <row r="268" spans="1:4" x14ac:dyDescent="0.2">
      <c r="A268" s="19">
        <v>46214</v>
      </c>
      <c r="B268" s="3">
        <v>20</v>
      </c>
      <c r="C268" s="14">
        <v>0</v>
      </c>
      <c r="D268" s="22">
        <v>7570.9390190000004</v>
      </c>
    </row>
    <row r="269" spans="1:4" x14ac:dyDescent="0.2">
      <c r="A269" s="19">
        <v>46214</v>
      </c>
      <c r="B269" s="3">
        <v>21</v>
      </c>
      <c r="C269" s="14">
        <v>0</v>
      </c>
      <c r="D269" s="22">
        <v>7557.2755530000004</v>
      </c>
    </row>
    <row r="270" spans="1:4" x14ac:dyDescent="0.2">
      <c r="A270" s="19">
        <v>46214</v>
      </c>
      <c r="B270" s="3">
        <v>22</v>
      </c>
      <c r="C270" s="14">
        <v>0</v>
      </c>
      <c r="D270" s="22">
        <v>7473.7528714999999</v>
      </c>
    </row>
    <row r="271" spans="1:4" x14ac:dyDescent="0.2">
      <c r="A271" s="19">
        <v>46214</v>
      </c>
      <c r="B271" s="3">
        <v>23</v>
      </c>
      <c r="C271" s="14">
        <v>10.86</v>
      </c>
      <c r="D271" s="22">
        <v>7354.7256123999996</v>
      </c>
    </row>
    <row r="272" spans="1:4" x14ac:dyDescent="0.2">
      <c r="A272" s="19">
        <v>46214</v>
      </c>
      <c r="B272" s="3">
        <v>24</v>
      </c>
      <c r="C272" s="14">
        <v>17.82</v>
      </c>
      <c r="D272" s="22">
        <v>7081.4588102999996</v>
      </c>
    </row>
    <row r="273" spans="1:4" x14ac:dyDescent="0.2">
      <c r="A273" s="19">
        <v>46215</v>
      </c>
      <c r="B273" s="3">
        <v>1</v>
      </c>
      <c r="C273" s="14">
        <v>0</v>
      </c>
      <c r="D273" s="22">
        <v>6787.1960370999996</v>
      </c>
    </row>
    <row r="274" spans="1:4" x14ac:dyDescent="0.2">
      <c r="A274" s="19">
        <v>46215</v>
      </c>
      <c r="B274" s="3">
        <v>2</v>
      </c>
      <c r="C274" s="14">
        <v>0</v>
      </c>
      <c r="D274" s="22">
        <v>6547.0791578999997</v>
      </c>
    </row>
    <row r="275" spans="1:4" x14ac:dyDescent="0.2">
      <c r="A275" s="19">
        <v>46215</v>
      </c>
      <c r="B275" s="3">
        <v>3</v>
      </c>
      <c r="C275" s="14">
        <v>0</v>
      </c>
      <c r="D275" s="22">
        <v>6368.0938200999999</v>
      </c>
    </row>
    <row r="276" spans="1:4" x14ac:dyDescent="0.2">
      <c r="A276" s="19">
        <v>46215</v>
      </c>
      <c r="B276" s="3">
        <v>4</v>
      </c>
      <c r="C276" s="14">
        <v>0</v>
      </c>
      <c r="D276" s="22">
        <v>6287.9656948000002</v>
      </c>
    </row>
    <row r="277" spans="1:4" x14ac:dyDescent="0.2">
      <c r="A277" s="19">
        <v>46215</v>
      </c>
      <c r="B277" s="3">
        <v>5</v>
      </c>
      <c r="C277" s="14">
        <v>0</v>
      </c>
      <c r="D277" s="22">
        <v>6240.9691111000002</v>
      </c>
    </row>
    <row r="278" spans="1:4" x14ac:dyDescent="0.2">
      <c r="A278" s="19">
        <v>46215</v>
      </c>
      <c r="B278" s="3">
        <v>6</v>
      </c>
      <c r="C278" s="14">
        <v>0</v>
      </c>
      <c r="D278" s="22">
        <v>6165.4706457000002</v>
      </c>
    </row>
    <row r="279" spans="1:4" x14ac:dyDescent="0.2">
      <c r="A279" s="19">
        <v>46215</v>
      </c>
      <c r="B279" s="3">
        <v>7</v>
      </c>
      <c r="C279" s="14">
        <v>0</v>
      </c>
      <c r="D279" s="22">
        <v>6133.4628218999997</v>
      </c>
    </row>
    <row r="280" spans="1:4" x14ac:dyDescent="0.2">
      <c r="A280" s="19">
        <v>46215</v>
      </c>
      <c r="B280" s="3">
        <v>8</v>
      </c>
      <c r="C280" s="14">
        <v>0</v>
      </c>
      <c r="D280" s="22">
        <v>6239.6343220999997</v>
      </c>
    </row>
    <row r="281" spans="1:4" x14ac:dyDescent="0.2">
      <c r="A281" s="19">
        <v>46215</v>
      </c>
      <c r="B281" s="3">
        <v>9</v>
      </c>
      <c r="C281" s="14">
        <v>0</v>
      </c>
      <c r="D281" s="22">
        <v>6384.2912256</v>
      </c>
    </row>
    <row r="282" spans="1:4" x14ac:dyDescent="0.2">
      <c r="A282" s="19">
        <v>46215</v>
      </c>
      <c r="B282" s="3">
        <v>10</v>
      </c>
      <c r="C282" s="14">
        <v>0</v>
      </c>
      <c r="D282" s="22">
        <v>6618.2052830000002</v>
      </c>
    </row>
    <row r="283" spans="1:4" x14ac:dyDescent="0.2">
      <c r="A283" s="19">
        <v>46215</v>
      </c>
      <c r="B283" s="3">
        <v>11</v>
      </c>
      <c r="C283" s="14">
        <v>0</v>
      </c>
      <c r="D283" s="22">
        <v>6822.6247825</v>
      </c>
    </row>
    <row r="284" spans="1:4" x14ac:dyDescent="0.2">
      <c r="A284" s="19">
        <v>46215</v>
      </c>
      <c r="B284" s="3">
        <v>12</v>
      </c>
      <c r="C284" s="14">
        <v>0</v>
      </c>
      <c r="D284" s="22">
        <v>6972.6521313000003</v>
      </c>
    </row>
    <row r="285" spans="1:4" x14ac:dyDescent="0.2">
      <c r="A285" s="19">
        <v>46215</v>
      </c>
      <c r="B285" s="3">
        <v>13</v>
      </c>
      <c r="C285" s="14">
        <v>0</v>
      </c>
      <c r="D285" s="22">
        <v>7054.6052094999995</v>
      </c>
    </row>
    <row r="286" spans="1:4" x14ac:dyDescent="0.2">
      <c r="A286" s="19">
        <v>46215</v>
      </c>
      <c r="B286" s="3">
        <v>14</v>
      </c>
      <c r="C286" s="14">
        <v>0</v>
      </c>
      <c r="D286" s="22">
        <v>7145.4887804</v>
      </c>
    </row>
    <row r="287" spans="1:4" x14ac:dyDescent="0.2">
      <c r="A287" s="19">
        <v>46215</v>
      </c>
      <c r="B287" s="3">
        <v>15</v>
      </c>
      <c r="C287" s="14">
        <v>0</v>
      </c>
      <c r="D287" s="22">
        <v>7240.7703322999996</v>
      </c>
    </row>
    <row r="288" spans="1:4" x14ac:dyDescent="0.2">
      <c r="A288" s="19">
        <v>46215</v>
      </c>
      <c r="B288" s="3">
        <v>16</v>
      </c>
      <c r="C288" s="14">
        <v>0</v>
      </c>
      <c r="D288" s="22">
        <v>7375.6194017999997</v>
      </c>
    </row>
    <row r="289" spans="1:4" x14ac:dyDescent="0.2">
      <c r="A289" s="19">
        <v>46215</v>
      </c>
      <c r="B289" s="3">
        <v>17</v>
      </c>
      <c r="C289" s="14">
        <v>0</v>
      </c>
      <c r="D289" s="22">
        <v>7577.1221148000004</v>
      </c>
    </row>
    <row r="290" spans="1:4" x14ac:dyDescent="0.2">
      <c r="A290" s="19">
        <v>46215</v>
      </c>
      <c r="B290" s="3">
        <v>18</v>
      </c>
      <c r="C290" s="14">
        <v>0</v>
      </c>
      <c r="D290" s="22">
        <v>7673.1043796000004</v>
      </c>
    </row>
    <row r="291" spans="1:4" x14ac:dyDescent="0.2">
      <c r="A291" s="19">
        <v>46215</v>
      </c>
      <c r="B291" s="3">
        <v>19</v>
      </c>
      <c r="C291" s="14">
        <v>532.66</v>
      </c>
      <c r="D291" s="22">
        <v>7742.7981524999996</v>
      </c>
    </row>
    <row r="292" spans="1:4" x14ac:dyDescent="0.2">
      <c r="A292" s="19">
        <v>46215</v>
      </c>
      <c r="B292" s="3">
        <v>20</v>
      </c>
      <c r="C292" s="14">
        <v>49.94</v>
      </c>
      <c r="D292" s="22">
        <v>7833.0482795999997</v>
      </c>
    </row>
    <row r="293" spans="1:4" x14ac:dyDescent="0.2">
      <c r="A293" s="19">
        <v>46215</v>
      </c>
      <c r="B293" s="3">
        <v>21</v>
      </c>
      <c r="C293" s="14">
        <v>0</v>
      </c>
      <c r="D293" s="22">
        <v>7780.6305499999999</v>
      </c>
    </row>
    <row r="294" spans="1:4" x14ac:dyDescent="0.2">
      <c r="A294" s="19">
        <v>46215</v>
      </c>
      <c r="B294" s="3">
        <v>22</v>
      </c>
      <c r="C294" s="14">
        <v>0</v>
      </c>
      <c r="D294" s="22">
        <v>7635.6904646000003</v>
      </c>
    </row>
    <row r="295" spans="1:4" x14ac:dyDescent="0.2">
      <c r="A295" s="19">
        <v>46215</v>
      </c>
      <c r="B295" s="3">
        <v>23</v>
      </c>
      <c r="C295" s="14">
        <v>0</v>
      </c>
      <c r="D295" s="22">
        <v>7430.9842478999999</v>
      </c>
    </row>
    <row r="296" spans="1:4" x14ac:dyDescent="0.2">
      <c r="A296" s="19">
        <v>46215</v>
      </c>
      <c r="B296" s="3">
        <v>24</v>
      </c>
      <c r="C296" s="14">
        <v>169.01</v>
      </c>
      <c r="D296" s="22">
        <v>7104.2124678999999</v>
      </c>
    </row>
    <row r="297" spans="1:4" x14ac:dyDescent="0.2">
      <c r="A297" s="19">
        <v>46216</v>
      </c>
      <c r="B297" s="3">
        <v>1</v>
      </c>
      <c r="C297" s="14">
        <v>2.0699999999999998</v>
      </c>
      <c r="D297" s="22">
        <v>6807.6688328</v>
      </c>
    </row>
    <row r="298" spans="1:4" x14ac:dyDescent="0.2">
      <c r="A298" s="19">
        <v>46216</v>
      </c>
      <c r="B298" s="3">
        <v>2</v>
      </c>
      <c r="C298" s="14">
        <v>2.4700000000000002</v>
      </c>
      <c r="D298" s="22">
        <v>6606.7397168999996</v>
      </c>
    </row>
    <row r="299" spans="1:4" x14ac:dyDescent="0.2">
      <c r="A299" s="19">
        <v>46216</v>
      </c>
      <c r="B299" s="3">
        <v>3</v>
      </c>
      <c r="C299" s="14">
        <v>1.18</v>
      </c>
      <c r="D299" s="22">
        <v>6495.2024112999998</v>
      </c>
    </row>
    <row r="300" spans="1:4" x14ac:dyDescent="0.2">
      <c r="A300" s="19">
        <v>46216</v>
      </c>
      <c r="B300" s="3">
        <v>4</v>
      </c>
      <c r="C300" s="14">
        <v>656.84</v>
      </c>
      <c r="D300" s="22">
        <v>6390.1461982000001</v>
      </c>
    </row>
    <row r="301" spans="1:4" x14ac:dyDescent="0.2">
      <c r="A301" s="19">
        <v>46216</v>
      </c>
      <c r="B301" s="3">
        <v>5</v>
      </c>
      <c r="C301" s="14">
        <v>48.51</v>
      </c>
      <c r="D301" s="22">
        <v>6357.6269205999997</v>
      </c>
    </row>
    <row r="302" spans="1:4" x14ac:dyDescent="0.2">
      <c r="A302" s="19">
        <v>46216</v>
      </c>
      <c r="B302" s="3">
        <v>6</v>
      </c>
      <c r="C302" s="14">
        <v>0</v>
      </c>
      <c r="D302" s="22">
        <v>6387.2521301999996</v>
      </c>
    </row>
    <row r="303" spans="1:4" x14ac:dyDescent="0.2">
      <c r="A303" s="19">
        <v>46216</v>
      </c>
      <c r="B303" s="3">
        <v>7</v>
      </c>
      <c r="C303" s="14">
        <v>44.16</v>
      </c>
      <c r="D303" s="22">
        <v>6558.9459076000003</v>
      </c>
    </row>
    <row r="304" spans="1:4" x14ac:dyDescent="0.2">
      <c r="A304" s="19">
        <v>46216</v>
      </c>
      <c r="B304" s="3">
        <v>8</v>
      </c>
      <c r="C304" s="14">
        <v>0</v>
      </c>
      <c r="D304" s="22">
        <v>6867.1386173000001</v>
      </c>
    </row>
    <row r="305" spans="1:4" x14ac:dyDescent="0.2">
      <c r="A305" s="19">
        <v>46216</v>
      </c>
      <c r="B305" s="3">
        <v>9</v>
      </c>
      <c r="C305" s="14">
        <v>0</v>
      </c>
      <c r="D305" s="22">
        <v>7067.9439826999997</v>
      </c>
    </row>
    <row r="306" spans="1:4" x14ac:dyDescent="0.2">
      <c r="A306" s="19">
        <v>46216</v>
      </c>
      <c r="B306" s="3">
        <v>10</v>
      </c>
      <c r="C306" s="14">
        <v>37.880000000000003</v>
      </c>
      <c r="D306" s="22">
        <v>7178.7416376000001</v>
      </c>
    </row>
    <row r="307" spans="1:4" x14ac:dyDescent="0.2">
      <c r="A307" s="19">
        <v>46216</v>
      </c>
      <c r="B307" s="3">
        <v>11</v>
      </c>
      <c r="C307" s="14">
        <v>0</v>
      </c>
      <c r="D307" s="22">
        <v>7297.0355570000002</v>
      </c>
    </row>
    <row r="308" spans="1:4" x14ac:dyDescent="0.2">
      <c r="A308" s="19">
        <v>46216</v>
      </c>
      <c r="B308" s="3">
        <v>12</v>
      </c>
      <c r="C308" s="14">
        <v>0</v>
      </c>
      <c r="D308" s="22">
        <v>7497.0358405999996</v>
      </c>
    </row>
    <row r="309" spans="1:4" x14ac:dyDescent="0.2">
      <c r="A309" s="19">
        <v>46216</v>
      </c>
      <c r="B309" s="3">
        <v>13</v>
      </c>
      <c r="C309" s="14">
        <v>31.89</v>
      </c>
      <c r="D309" s="22">
        <v>7606.4142351999999</v>
      </c>
    </row>
    <row r="310" spans="1:4" x14ac:dyDescent="0.2">
      <c r="A310" s="19">
        <v>46216</v>
      </c>
      <c r="B310" s="3">
        <v>14</v>
      </c>
      <c r="C310" s="14">
        <v>68.680000000000007</v>
      </c>
      <c r="D310" s="22">
        <v>7696.4972240999996</v>
      </c>
    </row>
    <row r="311" spans="1:4" x14ac:dyDescent="0.2">
      <c r="A311" s="19">
        <v>46216</v>
      </c>
      <c r="B311" s="3">
        <v>15</v>
      </c>
      <c r="C311" s="14">
        <v>0</v>
      </c>
      <c r="D311" s="22">
        <v>7763.0942797999996</v>
      </c>
    </row>
    <row r="312" spans="1:4" x14ac:dyDescent="0.2">
      <c r="A312" s="19">
        <v>46216</v>
      </c>
      <c r="B312" s="3">
        <v>16</v>
      </c>
      <c r="C312" s="14">
        <v>0</v>
      </c>
      <c r="D312" s="22">
        <v>7886.4248369999996</v>
      </c>
    </row>
    <row r="313" spans="1:4" x14ac:dyDescent="0.2">
      <c r="A313" s="19">
        <v>46216</v>
      </c>
      <c r="B313" s="3">
        <v>17</v>
      </c>
      <c r="C313" s="14">
        <v>79.08</v>
      </c>
      <c r="D313" s="22">
        <v>7995.2539806000004</v>
      </c>
    </row>
    <row r="314" spans="1:4" x14ac:dyDescent="0.2">
      <c r="A314" s="19">
        <v>46216</v>
      </c>
      <c r="B314" s="3">
        <v>18</v>
      </c>
      <c r="C314" s="14">
        <v>10.77</v>
      </c>
      <c r="D314" s="22">
        <v>8194.8260561999996</v>
      </c>
    </row>
    <row r="315" spans="1:4" x14ac:dyDescent="0.2">
      <c r="A315" s="19">
        <v>46216</v>
      </c>
      <c r="B315" s="3">
        <v>19</v>
      </c>
      <c r="C315" s="14">
        <v>62.58</v>
      </c>
      <c r="D315" s="22">
        <v>8178.9926183999996</v>
      </c>
    </row>
    <row r="316" spans="1:4" x14ac:dyDescent="0.2">
      <c r="A316" s="19">
        <v>46216</v>
      </c>
      <c r="B316" s="3">
        <v>20</v>
      </c>
      <c r="C316" s="14">
        <v>0</v>
      </c>
      <c r="D316" s="22">
        <v>8133.6599047</v>
      </c>
    </row>
    <row r="317" spans="1:4" x14ac:dyDescent="0.2">
      <c r="A317" s="19">
        <v>46216</v>
      </c>
      <c r="B317" s="3">
        <v>21</v>
      </c>
      <c r="C317" s="14">
        <v>295.64999999999998</v>
      </c>
      <c r="D317" s="22">
        <v>8045.2559158000004</v>
      </c>
    </row>
    <row r="318" spans="1:4" x14ac:dyDescent="0.2">
      <c r="A318" s="19">
        <v>46216</v>
      </c>
      <c r="B318" s="3">
        <v>22</v>
      </c>
      <c r="C318" s="14">
        <v>0</v>
      </c>
      <c r="D318" s="22">
        <v>7870.7687810999996</v>
      </c>
    </row>
    <row r="319" spans="1:4" x14ac:dyDescent="0.2">
      <c r="A319" s="19">
        <v>46216</v>
      </c>
      <c r="B319" s="3">
        <v>23</v>
      </c>
      <c r="C319" s="14">
        <v>0</v>
      </c>
      <c r="D319" s="22">
        <v>7643.989896</v>
      </c>
    </row>
    <row r="320" spans="1:4" x14ac:dyDescent="0.2">
      <c r="A320" s="19">
        <v>46216</v>
      </c>
      <c r="B320" s="3">
        <v>24</v>
      </c>
      <c r="C320" s="14">
        <v>95.55</v>
      </c>
      <c r="D320" s="22">
        <v>7275.1783905000002</v>
      </c>
    </row>
    <row r="321" spans="1:4" x14ac:dyDescent="0.2">
      <c r="A321" s="19">
        <v>46217</v>
      </c>
      <c r="B321" s="3">
        <v>1</v>
      </c>
      <c r="C321" s="14">
        <v>26.35</v>
      </c>
      <c r="D321" s="22">
        <v>6929.8552760000002</v>
      </c>
    </row>
    <row r="322" spans="1:4" x14ac:dyDescent="0.2">
      <c r="A322" s="19">
        <v>46217</v>
      </c>
      <c r="B322" s="3">
        <v>2</v>
      </c>
      <c r="C322" s="14">
        <v>0</v>
      </c>
      <c r="D322" s="22">
        <v>6721.4219961999997</v>
      </c>
    </row>
    <row r="323" spans="1:4" x14ac:dyDescent="0.2">
      <c r="A323" s="19">
        <v>46217</v>
      </c>
      <c r="B323" s="3">
        <v>3</v>
      </c>
      <c r="C323" s="14">
        <v>0</v>
      </c>
      <c r="D323" s="22">
        <v>6599.3303054999997</v>
      </c>
    </row>
    <row r="324" spans="1:4" x14ac:dyDescent="0.2">
      <c r="A324" s="19">
        <v>46217</v>
      </c>
      <c r="B324" s="3">
        <v>4</v>
      </c>
      <c r="C324" s="14">
        <v>0</v>
      </c>
      <c r="D324" s="22">
        <v>6521.4954282999997</v>
      </c>
    </row>
    <row r="325" spans="1:4" x14ac:dyDescent="0.2">
      <c r="A325" s="19">
        <v>46217</v>
      </c>
      <c r="B325" s="3">
        <v>5</v>
      </c>
      <c r="C325" s="14">
        <v>0</v>
      </c>
      <c r="D325" s="22">
        <v>6531.2883904999999</v>
      </c>
    </row>
    <row r="326" spans="1:4" x14ac:dyDescent="0.2">
      <c r="A326" s="19">
        <v>46217</v>
      </c>
      <c r="B326" s="3">
        <v>6</v>
      </c>
      <c r="C326" s="14">
        <v>8.33</v>
      </c>
      <c r="D326" s="22">
        <v>6596.7729434000003</v>
      </c>
    </row>
    <row r="327" spans="1:4" x14ac:dyDescent="0.2">
      <c r="A327" s="19">
        <v>46217</v>
      </c>
      <c r="B327" s="3">
        <v>7</v>
      </c>
      <c r="C327" s="14">
        <v>0</v>
      </c>
      <c r="D327" s="22">
        <v>6782.2477771000003</v>
      </c>
    </row>
    <row r="328" spans="1:4" x14ac:dyDescent="0.2">
      <c r="A328" s="19">
        <v>46217</v>
      </c>
      <c r="B328" s="3">
        <v>8</v>
      </c>
      <c r="C328" s="14">
        <v>34.06</v>
      </c>
      <c r="D328" s="22">
        <v>7013.2851796000004</v>
      </c>
    </row>
    <row r="329" spans="1:4" x14ac:dyDescent="0.2">
      <c r="A329" s="19">
        <v>46217</v>
      </c>
      <c r="B329" s="3">
        <v>9</v>
      </c>
      <c r="C329" s="14">
        <v>0</v>
      </c>
      <c r="D329" s="22">
        <v>7270.1357048999998</v>
      </c>
    </row>
    <row r="330" spans="1:4" x14ac:dyDescent="0.2">
      <c r="A330" s="19">
        <v>46217</v>
      </c>
      <c r="B330" s="3">
        <v>10</v>
      </c>
      <c r="C330" s="14">
        <v>95.97</v>
      </c>
      <c r="D330" s="22">
        <v>7481.1424023999998</v>
      </c>
    </row>
    <row r="331" spans="1:4" x14ac:dyDescent="0.2">
      <c r="A331" s="19">
        <v>46217</v>
      </c>
      <c r="B331" s="3">
        <v>11</v>
      </c>
      <c r="C331" s="14">
        <v>13.27</v>
      </c>
      <c r="D331" s="22">
        <v>7663.4164666999995</v>
      </c>
    </row>
    <row r="332" spans="1:4" x14ac:dyDescent="0.2">
      <c r="A332" s="19">
        <v>46217</v>
      </c>
      <c r="B332" s="3">
        <v>12</v>
      </c>
      <c r="C332" s="14">
        <v>125.84</v>
      </c>
      <c r="D332" s="22">
        <v>7769.8350238000003</v>
      </c>
    </row>
    <row r="333" spans="1:4" x14ac:dyDescent="0.2">
      <c r="A333" s="19">
        <v>46217</v>
      </c>
      <c r="B333" s="3">
        <v>13</v>
      </c>
      <c r="C333" s="14">
        <v>220.41</v>
      </c>
      <c r="D333" s="22">
        <v>7843.4910024999999</v>
      </c>
    </row>
    <row r="334" spans="1:4" x14ac:dyDescent="0.2">
      <c r="A334" s="19">
        <v>46217</v>
      </c>
      <c r="B334" s="3">
        <v>14</v>
      </c>
      <c r="C334" s="14">
        <v>51.26</v>
      </c>
      <c r="D334" s="22">
        <v>7963.9899458</v>
      </c>
    </row>
    <row r="335" spans="1:4" x14ac:dyDescent="0.2">
      <c r="A335" s="19">
        <v>46217</v>
      </c>
      <c r="B335" s="3">
        <v>15</v>
      </c>
      <c r="C335" s="14">
        <v>49.38</v>
      </c>
      <c r="D335" s="22">
        <v>8104.2342378000003</v>
      </c>
    </row>
    <row r="336" spans="1:4" x14ac:dyDescent="0.2">
      <c r="A336" s="19">
        <v>46217</v>
      </c>
      <c r="B336" s="3">
        <v>16</v>
      </c>
      <c r="C336" s="14">
        <v>413.09</v>
      </c>
      <c r="D336" s="22">
        <v>8153.1456976999998</v>
      </c>
    </row>
    <row r="337" spans="1:4" x14ac:dyDescent="0.2">
      <c r="A337" s="19">
        <v>46217</v>
      </c>
      <c r="B337" s="3">
        <v>17</v>
      </c>
      <c r="C337" s="14">
        <v>0</v>
      </c>
      <c r="D337" s="22">
        <v>8224.6082489</v>
      </c>
    </row>
    <row r="338" spans="1:4" x14ac:dyDescent="0.2">
      <c r="A338" s="19">
        <v>46217</v>
      </c>
      <c r="B338" s="3">
        <v>18</v>
      </c>
      <c r="C338" s="14">
        <v>0</v>
      </c>
      <c r="D338" s="22">
        <v>8291.4664579</v>
      </c>
    </row>
    <row r="339" spans="1:4" x14ac:dyDescent="0.2">
      <c r="A339" s="19">
        <v>46217</v>
      </c>
      <c r="B339" s="3">
        <v>19</v>
      </c>
      <c r="C339" s="14">
        <v>26.95</v>
      </c>
      <c r="D339" s="22">
        <v>8243.3653164999996</v>
      </c>
    </row>
    <row r="340" spans="1:4" x14ac:dyDescent="0.2">
      <c r="A340" s="19">
        <v>46217</v>
      </c>
      <c r="B340" s="3">
        <v>20</v>
      </c>
      <c r="C340" s="14">
        <v>45.15</v>
      </c>
      <c r="D340" s="22">
        <v>8235.8647646000009</v>
      </c>
    </row>
    <row r="341" spans="1:4" x14ac:dyDescent="0.2">
      <c r="A341" s="19">
        <v>46217</v>
      </c>
      <c r="B341" s="3">
        <v>21</v>
      </c>
      <c r="C341" s="14">
        <v>1360.62</v>
      </c>
      <c r="D341" s="22">
        <v>8172.5079957999997</v>
      </c>
    </row>
    <row r="342" spans="1:4" x14ac:dyDescent="0.2">
      <c r="A342" s="19">
        <v>46217</v>
      </c>
      <c r="B342" s="3">
        <v>22</v>
      </c>
      <c r="C342" s="14">
        <v>8087.22</v>
      </c>
      <c r="D342" s="22">
        <v>7991.1628927000002</v>
      </c>
    </row>
    <row r="343" spans="1:4" x14ac:dyDescent="0.2">
      <c r="A343" s="19">
        <v>46217</v>
      </c>
      <c r="B343" s="3">
        <v>23</v>
      </c>
      <c r="C343" s="14">
        <v>1767.53</v>
      </c>
      <c r="D343" s="22">
        <v>7823.1440959000001</v>
      </c>
    </row>
    <row r="344" spans="1:4" x14ac:dyDescent="0.2">
      <c r="A344" s="19">
        <v>46217</v>
      </c>
      <c r="B344" s="3">
        <v>24</v>
      </c>
      <c r="C344" s="14">
        <v>0</v>
      </c>
      <c r="D344" s="22">
        <v>7466.5609621000003</v>
      </c>
    </row>
    <row r="345" spans="1:4" x14ac:dyDescent="0.2">
      <c r="A345" s="19">
        <v>46218</v>
      </c>
      <c r="B345" s="3">
        <v>1</v>
      </c>
      <c r="C345" s="14">
        <v>0</v>
      </c>
      <c r="D345" s="22">
        <v>7020.6337775000002</v>
      </c>
    </row>
    <row r="346" spans="1:4" x14ac:dyDescent="0.2">
      <c r="A346" s="19">
        <v>46218</v>
      </c>
      <c r="B346" s="3">
        <v>2</v>
      </c>
      <c r="C346" s="14">
        <v>0</v>
      </c>
      <c r="D346" s="22">
        <v>6786.0932656000004</v>
      </c>
    </row>
    <row r="347" spans="1:4" x14ac:dyDescent="0.2">
      <c r="A347" s="19">
        <v>46218</v>
      </c>
      <c r="B347" s="3">
        <v>3</v>
      </c>
      <c r="C347" s="14">
        <v>0</v>
      </c>
      <c r="D347" s="22">
        <v>6598.5295839999999</v>
      </c>
    </row>
    <row r="348" spans="1:4" x14ac:dyDescent="0.2">
      <c r="A348" s="19">
        <v>46218</v>
      </c>
      <c r="B348" s="3">
        <v>4</v>
      </c>
      <c r="C348" s="14">
        <v>0</v>
      </c>
      <c r="D348" s="22">
        <v>6466.3184884000002</v>
      </c>
    </row>
    <row r="349" spans="1:4" x14ac:dyDescent="0.2">
      <c r="A349" s="19">
        <v>46218</v>
      </c>
      <c r="B349" s="3">
        <v>5</v>
      </c>
      <c r="C349" s="14">
        <v>0</v>
      </c>
      <c r="D349" s="22">
        <v>6479.4511142000001</v>
      </c>
    </row>
    <row r="350" spans="1:4" x14ac:dyDescent="0.2">
      <c r="A350" s="19">
        <v>46218</v>
      </c>
      <c r="B350" s="3">
        <v>6</v>
      </c>
      <c r="C350" s="14">
        <v>0</v>
      </c>
      <c r="D350" s="22">
        <v>6549.9892841999999</v>
      </c>
    </row>
    <row r="351" spans="1:4" x14ac:dyDescent="0.2">
      <c r="A351" s="19">
        <v>46218</v>
      </c>
      <c r="B351" s="3">
        <v>7</v>
      </c>
      <c r="C351" s="14">
        <v>0</v>
      </c>
      <c r="D351" s="22">
        <v>6773.1146803000001</v>
      </c>
    </row>
    <row r="352" spans="1:4" x14ac:dyDescent="0.2">
      <c r="A352" s="19">
        <v>46218</v>
      </c>
      <c r="B352" s="3">
        <v>8</v>
      </c>
      <c r="C352" s="14">
        <v>0</v>
      </c>
      <c r="D352" s="22">
        <v>7167.2602310000002</v>
      </c>
    </row>
    <row r="353" spans="1:4" x14ac:dyDescent="0.2">
      <c r="A353" s="19">
        <v>46218</v>
      </c>
      <c r="B353" s="3">
        <v>9</v>
      </c>
      <c r="C353" s="14">
        <v>0</v>
      </c>
      <c r="D353" s="22">
        <v>7476.3239831999999</v>
      </c>
    </row>
    <row r="354" spans="1:4" x14ac:dyDescent="0.2">
      <c r="A354" s="19">
        <v>46218</v>
      </c>
      <c r="B354" s="3">
        <v>10</v>
      </c>
      <c r="C354" s="14">
        <v>0</v>
      </c>
      <c r="D354" s="22">
        <v>7662.4550822000001</v>
      </c>
    </row>
    <row r="355" spans="1:4" x14ac:dyDescent="0.2">
      <c r="A355" s="19">
        <v>46218</v>
      </c>
      <c r="B355" s="3">
        <v>11</v>
      </c>
      <c r="C355" s="14">
        <v>0</v>
      </c>
      <c r="D355" s="22">
        <v>7848.9811756999998</v>
      </c>
    </row>
    <row r="356" spans="1:4" x14ac:dyDescent="0.2">
      <c r="A356" s="19">
        <v>46218</v>
      </c>
      <c r="B356" s="3">
        <v>12</v>
      </c>
      <c r="C356" s="14">
        <v>0</v>
      </c>
      <c r="D356" s="22">
        <v>8012.0325450999999</v>
      </c>
    </row>
    <row r="357" spans="1:4" x14ac:dyDescent="0.2">
      <c r="A357" s="19">
        <v>46218</v>
      </c>
      <c r="B357" s="3">
        <v>13</v>
      </c>
      <c r="C357" s="14">
        <v>0</v>
      </c>
      <c r="D357" s="22">
        <v>8156.872136</v>
      </c>
    </row>
    <row r="358" spans="1:4" x14ac:dyDescent="0.2">
      <c r="A358" s="19">
        <v>46218</v>
      </c>
      <c r="B358" s="3">
        <v>14</v>
      </c>
      <c r="C358" s="14">
        <v>28.88</v>
      </c>
      <c r="D358" s="22">
        <v>8295.6991417999998</v>
      </c>
    </row>
    <row r="359" spans="1:4" x14ac:dyDescent="0.2">
      <c r="A359" s="19">
        <v>46218</v>
      </c>
      <c r="B359" s="3">
        <v>15</v>
      </c>
      <c r="C359" s="14">
        <v>704.01</v>
      </c>
      <c r="D359" s="22">
        <v>8390.8090766999994</v>
      </c>
    </row>
    <row r="360" spans="1:4" x14ac:dyDescent="0.2">
      <c r="A360" s="19">
        <v>46218</v>
      </c>
      <c r="B360" s="3">
        <v>16</v>
      </c>
      <c r="C360" s="14">
        <v>271.18</v>
      </c>
      <c r="D360" s="22">
        <v>8401.3478601999996</v>
      </c>
    </row>
    <row r="361" spans="1:4" x14ac:dyDescent="0.2">
      <c r="A361" s="19">
        <v>46218</v>
      </c>
      <c r="B361" s="3">
        <v>17</v>
      </c>
      <c r="C361" s="14">
        <v>352.58</v>
      </c>
      <c r="D361" s="22">
        <v>8516.1284684999991</v>
      </c>
    </row>
    <row r="362" spans="1:4" x14ac:dyDescent="0.2">
      <c r="A362" s="19">
        <v>46218</v>
      </c>
      <c r="B362" s="3">
        <v>18</v>
      </c>
      <c r="C362" s="14">
        <v>0</v>
      </c>
      <c r="D362" s="22">
        <v>8509.1738010999998</v>
      </c>
    </row>
    <row r="363" spans="1:4" x14ac:dyDescent="0.2">
      <c r="A363" s="19">
        <v>46218</v>
      </c>
      <c r="B363" s="3">
        <v>19</v>
      </c>
      <c r="C363" s="14">
        <v>5.41</v>
      </c>
      <c r="D363" s="22">
        <v>8356.3070494000003</v>
      </c>
    </row>
    <row r="364" spans="1:4" x14ac:dyDescent="0.2">
      <c r="A364" s="19">
        <v>46218</v>
      </c>
      <c r="B364" s="3">
        <v>20</v>
      </c>
      <c r="C364" s="14">
        <v>99</v>
      </c>
      <c r="D364" s="22">
        <v>8323.2447642999996</v>
      </c>
    </row>
    <row r="365" spans="1:4" x14ac:dyDescent="0.2">
      <c r="A365" s="19">
        <v>46218</v>
      </c>
      <c r="B365" s="3">
        <v>21</v>
      </c>
      <c r="C365" s="14">
        <v>2727.2</v>
      </c>
      <c r="D365" s="22">
        <v>8356.4580325999996</v>
      </c>
    </row>
    <row r="366" spans="1:4" x14ac:dyDescent="0.2">
      <c r="A366" s="19">
        <v>46218</v>
      </c>
      <c r="B366" s="3">
        <v>22</v>
      </c>
      <c r="C366" s="14">
        <v>3991.17</v>
      </c>
      <c r="D366" s="22">
        <v>8262.6979054999993</v>
      </c>
    </row>
    <row r="367" spans="1:4" x14ac:dyDescent="0.2">
      <c r="A367" s="19">
        <v>46218</v>
      </c>
      <c r="B367" s="3">
        <v>23</v>
      </c>
      <c r="C367" s="14">
        <v>56.9</v>
      </c>
      <c r="D367" s="22">
        <v>8072.7317028999996</v>
      </c>
    </row>
    <row r="368" spans="1:4" x14ac:dyDescent="0.2">
      <c r="A368" s="19">
        <v>46218</v>
      </c>
      <c r="B368" s="3">
        <v>24</v>
      </c>
      <c r="C368" s="14">
        <v>173.53</v>
      </c>
      <c r="D368" s="22">
        <v>7661.8045226000004</v>
      </c>
    </row>
    <row r="369" spans="1:4" x14ac:dyDescent="0.2">
      <c r="A369" s="19">
        <v>46219</v>
      </c>
      <c r="B369" s="3">
        <v>1</v>
      </c>
      <c r="C369" s="14">
        <v>128.18</v>
      </c>
      <c r="D369" s="22">
        <v>7307.0867570999999</v>
      </c>
    </row>
    <row r="370" spans="1:4" x14ac:dyDescent="0.2">
      <c r="A370" s="19">
        <v>46219</v>
      </c>
      <c r="B370" s="3">
        <v>2</v>
      </c>
      <c r="C370" s="14">
        <v>0</v>
      </c>
      <c r="D370" s="22">
        <v>7120.5420648999998</v>
      </c>
    </row>
    <row r="371" spans="1:4" x14ac:dyDescent="0.2">
      <c r="A371" s="19">
        <v>46219</v>
      </c>
      <c r="B371" s="3">
        <v>3</v>
      </c>
      <c r="C371" s="14">
        <v>2.2000000000000002</v>
      </c>
      <c r="D371" s="22">
        <v>6906.3797053999997</v>
      </c>
    </row>
    <row r="372" spans="1:4" x14ac:dyDescent="0.2">
      <c r="A372" s="19">
        <v>46219</v>
      </c>
      <c r="B372" s="3">
        <v>4</v>
      </c>
      <c r="C372" s="14">
        <v>0</v>
      </c>
      <c r="D372" s="22">
        <v>6782.8741880999996</v>
      </c>
    </row>
    <row r="373" spans="1:4" x14ac:dyDescent="0.2">
      <c r="A373" s="19">
        <v>46219</v>
      </c>
      <c r="B373" s="3">
        <v>5</v>
      </c>
      <c r="C373" s="14">
        <v>73.25</v>
      </c>
      <c r="D373" s="22">
        <v>6768.8702205</v>
      </c>
    </row>
    <row r="374" spans="1:4" x14ac:dyDescent="0.2">
      <c r="A374" s="19">
        <v>46219</v>
      </c>
      <c r="B374" s="3">
        <v>6</v>
      </c>
      <c r="C374" s="14">
        <v>42.56</v>
      </c>
      <c r="D374" s="22">
        <v>6819.2942442000003</v>
      </c>
    </row>
    <row r="375" spans="1:4" x14ac:dyDescent="0.2">
      <c r="A375" s="19">
        <v>46219</v>
      </c>
      <c r="B375" s="3">
        <v>7</v>
      </c>
      <c r="C375" s="14">
        <v>0</v>
      </c>
      <c r="D375" s="22">
        <v>7062.2870296000001</v>
      </c>
    </row>
    <row r="376" spans="1:4" x14ac:dyDescent="0.2">
      <c r="A376" s="19">
        <v>46219</v>
      </c>
      <c r="B376" s="3">
        <v>8</v>
      </c>
      <c r="C376" s="14">
        <v>0</v>
      </c>
      <c r="D376" s="22">
        <v>7483.4478571999998</v>
      </c>
    </row>
    <row r="377" spans="1:4" x14ac:dyDescent="0.2">
      <c r="A377" s="19">
        <v>46219</v>
      </c>
      <c r="B377" s="3">
        <v>9</v>
      </c>
      <c r="C377" s="14">
        <v>36.979999999999997</v>
      </c>
      <c r="D377" s="22">
        <v>7738.6599910000004</v>
      </c>
    </row>
    <row r="378" spans="1:4" x14ac:dyDescent="0.2">
      <c r="A378" s="19">
        <v>46219</v>
      </c>
      <c r="B378" s="3">
        <v>10</v>
      </c>
      <c r="C378" s="14">
        <v>3.21</v>
      </c>
      <c r="D378" s="22">
        <v>7899.1509002000003</v>
      </c>
    </row>
    <row r="379" spans="1:4" x14ac:dyDescent="0.2">
      <c r="A379" s="19">
        <v>46219</v>
      </c>
      <c r="B379" s="3">
        <v>11</v>
      </c>
      <c r="C379" s="14">
        <v>24.92</v>
      </c>
      <c r="D379" s="22">
        <v>8085.9099962999999</v>
      </c>
    </row>
    <row r="380" spans="1:4" x14ac:dyDescent="0.2">
      <c r="A380" s="19">
        <v>46219</v>
      </c>
      <c r="B380" s="3">
        <v>12</v>
      </c>
      <c r="C380" s="14">
        <v>213.19</v>
      </c>
      <c r="D380" s="22">
        <v>8252.2428113999995</v>
      </c>
    </row>
    <row r="381" spans="1:4" x14ac:dyDescent="0.2">
      <c r="A381" s="19">
        <v>46219</v>
      </c>
      <c r="B381" s="3">
        <v>13</v>
      </c>
      <c r="C381" s="14">
        <v>183.95</v>
      </c>
      <c r="D381" s="22">
        <v>8437.0738765000006</v>
      </c>
    </row>
    <row r="382" spans="1:4" x14ac:dyDescent="0.2">
      <c r="A382" s="19">
        <v>46219</v>
      </c>
      <c r="B382" s="3">
        <v>14</v>
      </c>
      <c r="C382" s="14">
        <v>519.65</v>
      </c>
      <c r="D382" s="22">
        <v>8587.7384232999993</v>
      </c>
    </row>
    <row r="383" spans="1:4" x14ac:dyDescent="0.2">
      <c r="A383" s="19">
        <v>46219</v>
      </c>
      <c r="B383" s="3">
        <v>15</v>
      </c>
      <c r="C383" s="14">
        <v>89.59</v>
      </c>
      <c r="D383" s="22">
        <v>8722.0046650999993</v>
      </c>
    </row>
    <row r="384" spans="1:4" x14ac:dyDescent="0.2">
      <c r="A384" s="19">
        <v>46219</v>
      </c>
      <c r="B384" s="3">
        <v>16</v>
      </c>
      <c r="C384" s="14">
        <v>42.69</v>
      </c>
      <c r="D384" s="22">
        <v>8786.8952707000008</v>
      </c>
    </row>
    <row r="385" spans="1:4" x14ac:dyDescent="0.2">
      <c r="A385" s="19">
        <v>46219</v>
      </c>
      <c r="B385" s="3">
        <v>17</v>
      </c>
      <c r="C385" s="14">
        <v>83.78</v>
      </c>
      <c r="D385" s="22">
        <v>8822.5546257000005</v>
      </c>
    </row>
    <row r="386" spans="1:4" x14ac:dyDescent="0.2">
      <c r="A386" s="19">
        <v>46219</v>
      </c>
      <c r="B386" s="3">
        <v>18</v>
      </c>
      <c r="C386" s="14">
        <v>1827.46</v>
      </c>
      <c r="D386" s="22">
        <v>8813.5593640999996</v>
      </c>
    </row>
    <row r="387" spans="1:4" x14ac:dyDescent="0.2">
      <c r="A387" s="19">
        <v>46219</v>
      </c>
      <c r="B387" s="3">
        <v>19</v>
      </c>
      <c r="C387" s="14">
        <v>46876.86</v>
      </c>
      <c r="D387" s="22">
        <v>8795.6725017999997</v>
      </c>
    </row>
    <row r="388" spans="1:4" x14ac:dyDescent="0.2">
      <c r="A388" s="19">
        <v>46219</v>
      </c>
      <c r="B388" s="3">
        <v>20</v>
      </c>
      <c r="C388" s="14">
        <v>1711.02</v>
      </c>
      <c r="D388" s="22">
        <v>8789.8272393999996</v>
      </c>
    </row>
    <row r="389" spans="1:4" x14ac:dyDescent="0.2">
      <c r="A389" s="19">
        <v>46219</v>
      </c>
      <c r="B389" s="3">
        <v>21</v>
      </c>
      <c r="C389" s="14">
        <v>43578.59</v>
      </c>
      <c r="D389" s="22">
        <v>8674.7383616999996</v>
      </c>
    </row>
    <row r="390" spans="1:4" x14ac:dyDescent="0.2">
      <c r="A390" s="19">
        <v>46219</v>
      </c>
      <c r="B390" s="3">
        <v>22</v>
      </c>
      <c r="C390" s="14">
        <v>5232.17</v>
      </c>
      <c r="D390" s="22">
        <v>8534.953512</v>
      </c>
    </row>
    <row r="391" spans="1:4" x14ac:dyDescent="0.2">
      <c r="A391" s="19">
        <v>46219</v>
      </c>
      <c r="B391" s="3">
        <v>23</v>
      </c>
      <c r="C391" s="14">
        <v>121.06</v>
      </c>
      <c r="D391" s="22">
        <v>8400.0491877999993</v>
      </c>
    </row>
    <row r="392" spans="1:4" x14ac:dyDescent="0.2">
      <c r="A392" s="19">
        <v>46219</v>
      </c>
      <c r="B392" s="3">
        <v>24</v>
      </c>
      <c r="C392" s="14">
        <v>431.5</v>
      </c>
      <c r="D392" s="22">
        <v>8017.1357617000003</v>
      </c>
    </row>
    <row r="393" spans="1:4" x14ac:dyDescent="0.2">
      <c r="A393" s="19">
        <v>46220</v>
      </c>
      <c r="B393" s="3">
        <v>1</v>
      </c>
      <c r="C393" s="14">
        <v>744.9</v>
      </c>
      <c r="D393" s="22">
        <v>7655.9990877</v>
      </c>
    </row>
    <row r="394" spans="1:4" x14ac:dyDescent="0.2">
      <c r="A394" s="19">
        <v>46220</v>
      </c>
      <c r="B394" s="3">
        <v>2</v>
      </c>
      <c r="C394" s="14">
        <v>1626.84</v>
      </c>
      <c r="D394" s="22">
        <v>7403.3277115000001</v>
      </c>
    </row>
    <row r="395" spans="1:4" x14ac:dyDescent="0.2">
      <c r="A395" s="19">
        <v>46220</v>
      </c>
      <c r="B395" s="3">
        <v>3</v>
      </c>
      <c r="C395" s="14">
        <v>540.77</v>
      </c>
      <c r="D395" s="22">
        <v>7210.5842406000002</v>
      </c>
    </row>
    <row r="396" spans="1:4" x14ac:dyDescent="0.2">
      <c r="A396" s="19">
        <v>46220</v>
      </c>
      <c r="B396" s="3">
        <v>4</v>
      </c>
      <c r="C396" s="14">
        <v>1783.43</v>
      </c>
      <c r="D396" s="22">
        <v>7080.9709879000002</v>
      </c>
    </row>
    <row r="397" spans="1:4" x14ac:dyDescent="0.2">
      <c r="A397" s="19">
        <v>46220</v>
      </c>
      <c r="B397" s="3">
        <v>5</v>
      </c>
      <c r="C397" s="14">
        <v>2394.7800000000002</v>
      </c>
      <c r="D397" s="22">
        <v>7013.4554680000001</v>
      </c>
    </row>
    <row r="398" spans="1:4" x14ac:dyDescent="0.2">
      <c r="A398" s="19">
        <v>46220</v>
      </c>
      <c r="B398" s="3">
        <v>6</v>
      </c>
      <c r="C398" s="14">
        <v>1178.55</v>
      </c>
      <c r="D398" s="22">
        <v>7011.2700698999997</v>
      </c>
    </row>
    <row r="399" spans="1:4" x14ac:dyDescent="0.2">
      <c r="A399" s="19">
        <v>46220</v>
      </c>
      <c r="B399" s="3">
        <v>7</v>
      </c>
      <c r="C399" s="14">
        <v>811.65</v>
      </c>
      <c r="D399" s="22">
        <v>7202.2980986000002</v>
      </c>
    </row>
    <row r="400" spans="1:4" x14ac:dyDescent="0.2">
      <c r="A400" s="19">
        <v>46220</v>
      </c>
      <c r="B400" s="3">
        <v>8</v>
      </c>
      <c r="C400" s="14">
        <v>432.41</v>
      </c>
      <c r="D400" s="22">
        <v>7579.4154583</v>
      </c>
    </row>
    <row r="401" spans="1:4" x14ac:dyDescent="0.2">
      <c r="A401" s="19">
        <v>46220</v>
      </c>
      <c r="B401" s="3">
        <v>9</v>
      </c>
      <c r="C401" s="14">
        <v>24.97</v>
      </c>
      <c r="D401" s="22">
        <v>7875.2201968999998</v>
      </c>
    </row>
    <row r="402" spans="1:4" x14ac:dyDescent="0.2">
      <c r="A402" s="19">
        <v>46220</v>
      </c>
      <c r="B402" s="3">
        <v>10</v>
      </c>
      <c r="C402" s="14">
        <v>0</v>
      </c>
      <c r="D402" s="22">
        <v>8175.8836032999998</v>
      </c>
    </row>
    <row r="403" spans="1:4" x14ac:dyDescent="0.2">
      <c r="A403" s="19">
        <v>46220</v>
      </c>
      <c r="B403" s="3">
        <v>11</v>
      </c>
      <c r="C403" s="14">
        <v>0</v>
      </c>
      <c r="D403" s="22">
        <v>8416.1512858000006</v>
      </c>
    </row>
    <row r="404" spans="1:4" x14ac:dyDescent="0.2">
      <c r="A404" s="19">
        <v>46220</v>
      </c>
      <c r="B404" s="3">
        <v>12</v>
      </c>
      <c r="C404" s="14">
        <v>0</v>
      </c>
      <c r="D404" s="22">
        <v>8586.8833231000008</v>
      </c>
    </row>
    <row r="405" spans="1:4" x14ac:dyDescent="0.2">
      <c r="A405" s="19">
        <v>46220</v>
      </c>
      <c r="B405" s="3">
        <v>13</v>
      </c>
      <c r="C405" s="14">
        <v>1386.27</v>
      </c>
      <c r="D405" s="22">
        <v>8726.9235250999991</v>
      </c>
    </row>
    <row r="406" spans="1:4" x14ac:dyDescent="0.2">
      <c r="A406" s="19">
        <v>46220</v>
      </c>
      <c r="B406" s="3">
        <v>14</v>
      </c>
      <c r="C406" s="14">
        <v>483.99</v>
      </c>
      <c r="D406" s="22">
        <v>8807.8882568999998</v>
      </c>
    </row>
    <row r="407" spans="1:4" x14ac:dyDescent="0.2">
      <c r="A407" s="19">
        <v>46220</v>
      </c>
      <c r="B407" s="3">
        <v>15</v>
      </c>
      <c r="C407" s="14">
        <v>53.96</v>
      </c>
      <c r="D407" s="22">
        <v>8864.3829206999999</v>
      </c>
    </row>
    <row r="408" spans="1:4" x14ac:dyDescent="0.2">
      <c r="A408" s="19">
        <v>46220</v>
      </c>
      <c r="B408" s="3">
        <v>16</v>
      </c>
      <c r="C408" s="14">
        <v>0</v>
      </c>
      <c r="D408" s="22">
        <v>8904.3270699000004</v>
      </c>
    </row>
    <row r="409" spans="1:4" x14ac:dyDescent="0.2">
      <c r="A409" s="19">
        <v>46220</v>
      </c>
      <c r="B409" s="3">
        <v>17</v>
      </c>
      <c r="C409" s="14">
        <v>0</v>
      </c>
      <c r="D409" s="22">
        <v>8902.4736747000006</v>
      </c>
    </row>
    <row r="410" spans="1:4" x14ac:dyDescent="0.2">
      <c r="A410" s="19">
        <v>46220</v>
      </c>
      <c r="B410" s="3">
        <v>18</v>
      </c>
      <c r="C410" s="14">
        <v>0</v>
      </c>
      <c r="D410" s="22">
        <v>8926.9165114000007</v>
      </c>
    </row>
    <row r="411" spans="1:4" x14ac:dyDescent="0.2">
      <c r="A411" s="19">
        <v>46220</v>
      </c>
      <c r="B411" s="3">
        <v>19</v>
      </c>
      <c r="C411" s="14">
        <v>0</v>
      </c>
      <c r="D411" s="22">
        <v>8826.0145322000008</v>
      </c>
    </row>
    <row r="412" spans="1:4" x14ac:dyDescent="0.2">
      <c r="A412" s="19">
        <v>46220</v>
      </c>
      <c r="B412" s="3">
        <v>20</v>
      </c>
      <c r="C412" s="14">
        <v>0</v>
      </c>
      <c r="D412" s="22">
        <v>8787.3567493999999</v>
      </c>
    </row>
    <row r="413" spans="1:4" x14ac:dyDescent="0.2">
      <c r="A413" s="19">
        <v>46220</v>
      </c>
      <c r="B413" s="3">
        <v>21</v>
      </c>
      <c r="C413" s="14">
        <v>0</v>
      </c>
      <c r="D413" s="22">
        <v>8651.6214232999992</v>
      </c>
    </row>
    <row r="414" spans="1:4" x14ac:dyDescent="0.2">
      <c r="A414" s="19">
        <v>46220</v>
      </c>
      <c r="B414" s="3">
        <v>22</v>
      </c>
      <c r="C414" s="14">
        <v>0</v>
      </c>
      <c r="D414" s="22">
        <v>8444.1887936000003</v>
      </c>
    </row>
    <row r="415" spans="1:4" x14ac:dyDescent="0.2">
      <c r="A415" s="19">
        <v>46220</v>
      </c>
      <c r="B415" s="3">
        <v>23</v>
      </c>
      <c r="C415" s="14">
        <v>0</v>
      </c>
      <c r="D415" s="22">
        <v>8350.1209734000004</v>
      </c>
    </row>
    <row r="416" spans="1:4" x14ac:dyDescent="0.2">
      <c r="A416" s="19">
        <v>46220</v>
      </c>
      <c r="B416" s="3">
        <v>24</v>
      </c>
      <c r="C416" s="14">
        <v>0</v>
      </c>
      <c r="D416" s="22">
        <v>7928.6572910000004</v>
      </c>
    </row>
    <row r="417" spans="1:4" x14ac:dyDescent="0.2">
      <c r="A417" s="19">
        <v>46221</v>
      </c>
      <c r="B417" s="3">
        <v>1</v>
      </c>
      <c r="C417" s="14">
        <v>493.92</v>
      </c>
      <c r="D417" s="22">
        <v>7568.321594</v>
      </c>
    </row>
    <row r="418" spans="1:4" x14ac:dyDescent="0.2">
      <c r="A418" s="19">
        <v>46221</v>
      </c>
      <c r="B418" s="3">
        <v>2</v>
      </c>
      <c r="C418" s="14">
        <v>196.02</v>
      </c>
      <c r="D418" s="22">
        <v>7297.6533170000002</v>
      </c>
    </row>
    <row r="419" spans="1:4" x14ac:dyDescent="0.2">
      <c r="A419" s="19">
        <v>46221</v>
      </c>
      <c r="B419" s="3">
        <v>3</v>
      </c>
      <c r="C419" s="14">
        <v>278.33</v>
      </c>
      <c r="D419" s="22">
        <v>7086.2363480000004</v>
      </c>
    </row>
    <row r="420" spans="1:4" x14ac:dyDescent="0.2">
      <c r="A420" s="19">
        <v>46221</v>
      </c>
      <c r="B420" s="3">
        <v>4</v>
      </c>
      <c r="C420" s="14">
        <v>0</v>
      </c>
      <c r="D420" s="22">
        <v>6934.3076934000001</v>
      </c>
    </row>
    <row r="421" spans="1:4" x14ac:dyDescent="0.2">
      <c r="A421" s="19">
        <v>46221</v>
      </c>
      <c r="B421" s="3">
        <v>5</v>
      </c>
      <c r="C421" s="14">
        <v>0.25</v>
      </c>
      <c r="D421" s="22">
        <v>6866.1224264000002</v>
      </c>
    </row>
    <row r="422" spans="1:4" x14ac:dyDescent="0.2">
      <c r="A422" s="19">
        <v>46221</v>
      </c>
      <c r="B422" s="3">
        <v>6</v>
      </c>
      <c r="C422" s="14">
        <v>0.69</v>
      </c>
      <c r="D422" s="22">
        <v>6794.7346408000003</v>
      </c>
    </row>
    <row r="423" spans="1:4" x14ac:dyDescent="0.2">
      <c r="A423" s="19">
        <v>46221</v>
      </c>
      <c r="B423" s="3">
        <v>7</v>
      </c>
      <c r="C423" s="14">
        <v>0</v>
      </c>
      <c r="D423" s="22">
        <v>6796.5980683999996</v>
      </c>
    </row>
    <row r="424" spans="1:4" x14ac:dyDescent="0.2">
      <c r="A424" s="19">
        <v>46221</v>
      </c>
      <c r="B424" s="3">
        <v>8</v>
      </c>
      <c r="C424" s="14">
        <v>0.73</v>
      </c>
      <c r="D424" s="22">
        <v>6964.3623641000004</v>
      </c>
    </row>
    <row r="425" spans="1:4" x14ac:dyDescent="0.2">
      <c r="A425" s="19">
        <v>46221</v>
      </c>
      <c r="B425" s="3">
        <v>9</v>
      </c>
      <c r="C425" s="14">
        <v>0</v>
      </c>
      <c r="D425" s="22">
        <v>7189.7244707</v>
      </c>
    </row>
    <row r="426" spans="1:4" x14ac:dyDescent="0.2">
      <c r="A426" s="19">
        <v>46221</v>
      </c>
      <c r="B426" s="3">
        <v>10</v>
      </c>
      <c r="C426" s="14">
        <v>0</v>
      </c>
      <c r="D426" s="22">
        <v>7417.8556336000001</v>
      </c>
    </row>
    <row r="427" spans="1:4" x14ac:dyDescent="0.2">
      <c r="A427" s="19">
        <v>46221</v>
      </c>
      <c r="B427" s="3">
        <v>11</v>
      </c>
      <c r="C427" s="14">
        <v>0</v>
      </c>
      <c r="D427" s="22">
        <v>7653.5624576999999</v>
      </c>
    </row>
    <row r="428" spans="1:4" x14ac:dyDescent="0.2">
      <c r="A428" s="19">
        <v>46221</v>
      </c>
      <c r="B428" s="3">
        <v>12</v>
      </c>
      <c r="C428" s="14">
        <v>41.99</v>
      </c>
      <c r="D428" s="22">
        <v>7858.0664846</v>
      </c>
    </row>
    <row r="429" spans="1:4" x14ac:dyDescent="0.2">
      <c r="A429" s="19">
        <v>46221</v>
      </c>
      <c r="B429" s="3">
        <v>13</v>
      </c>
      <c r="C429" s="14">
        <v>0</v>
      </c>
      <c r="D429" s="22">
        <v>8003.9515509000003</v>
      </c>
    </row>
    <row r="430" spans="1:4" x14ac:dyDescent="0.2">
      <c r="A430" s="19">
        <v>46221</v>
      </c>
      <c r="B430" s="3">
        <v>14</v>
      </c>
      <c r="C430" s="14">
        <v>0</v>
      </c>
      <c r="D430" s="22">
        <v>8110.8495865000004</v>
      </c>
    </row>
    <row r="431" spans="1:4" x14ac:dyDescent="0.2">
      <c r="A431" s="19">
        <v>46221</v>
      </c>
      <c r="B431" s="3">
        <v>15</v>
      </c>
      <c r="C431" s="14">
        <v>212.23</v>
      </c>
      <c r="D431" s="22">
        <v>8233.9378945999997</v>
      </c>
    </row>
    <row r="432" spans="1:4" x14ac:dyDescent="0.2">
      <c r="A432" s="19">
        <v>46221</v>
      </c>
      <c r="B432" s="3">
        <v>16</v>
      </c>
      <c r="C432" s="14">
        <v>326.01</v>
      </c>
      <c r="D432" s="22">
        <v>8256.1119226999999</v>
      </c>
    </row>
    <row r="433" spans="1:4" x14ac:dyDescent="0.2">
      <c r="A433" s="19">
        <v>46221</v>
      </c>
      <c r="B433" s="3">
        <v>17</v>
      </c>
      <c r="C433" s="14">
        <v>265.07</v>
      </c>
      <c r="D433" s="22">
        <v>8346.4154619000001</v>
      </c>
    </row>
    <row r="434" spans="1:4" x14ac:dyDescent="0.2">
      <c r="A434" s="19">
        <v>46221</v>
      </c>
      <c r="B434" s="3">
        <v>18</v>
      </c>
      <c r="C434" s="14">
        <v>182.53</v>
      </c>
      <c r="D434" s="22">
        <v>8450.6466562000005</v>
      </c>
    </row>
    <row r="435" spans="1:4" x14ac:dyDescent="0.2">
      <c r="A435" s="19">
        <v>46221</v>
      </c>
      <c r="B435" s="3">
        <v>19</v>
      </c>
      <c r="C435" s="14">
        <v>100.74</v>
      </c>
      <c r="D435" s="22">
        <v>8453.3732435000002</v>
      </c>
    </row>
    <row r="436" spans="1:4" x14ac:dyDescent="0.2">
      <c r="A436" s="19">
        <v>46221</v>
      </c>
      <c r="B436" s="3">
        <v>20</v>
      </c>
      <c r="C436" s="14">
        <v>111.04</v>
      </c>
      <c r="D436" s="22">
        <v>8369.4099029000008</v>
      </c>
    </row>
    <row r="437" spans="1:4" x14ac:dyDescent="0.2">
      <c r="A437" s="19">
        <v>46221</v>
      </c>
      <c r="B437" s="3">
        <v>21</v>
      </c>
      <c r="C437" s="14">
        <v>509.12</v>
      </c>
      <c r="D437" s="22">
        <v>8298.7637605</v>
      </c>
    </row>
    <row r="438" spans="1:4" x14ac:dyDescent="0.2">
      <c r="A438" s="19">
        <v>46221</v>
      </c>
      <c r="B438" s="3">
        <v>22</v>
      </c>
      <c r="C438" s="14">
        <v>1079.1099999999999</v>
      </c>
      <c r="D438" s="22">
        <v>8100.2542985999999</v>
      </c>
    </row>
    <row r="439" spans="1:4" x14ac:dyDescent="0.2">
      <c r="A439" s="19">
        <v>46221</v>
      </c>
      <c r="B439" s="3">
        <v>23</v>
      </c>
      <c r="C439" s="14">
        <v>0</v>
      </c>
      <c r="D439" s="22">
        <v>7732.9589980999999</v>
      </c>
    </row>
    <row r="440" spans="1:4" x14ac:dyDescent="0.2">
      <c r="A440" s="19">
        <v>46221</v>
      </c>
      <c r="B440" s="3">
        <v>24</v>
      </c>
      <c r="C440" s="14">
        <v>0</v>
      </c>
      <c r="D440" s="22">
        <v>7322.2275833000003</v>
      </c>
    </row>
    <row r="441" spans="1:4" x14ac:dyDescent="0.2">
      <c r="A441" s="19">
        <v>46222</v>
      </c>
      <c r="B441" s="3">
        <v>1</v>
      </c>
      <c r="C441" s="14">
        <v>0</v>
      </c>
      <c r="D441" s="22">
        <v>6981.1824044000005</v>
      </c>
    </row>
    <row r="442" spans="1:4" x14ac:dyDescent="0.2">
      <c r="A442" s="19">
        <v>46222</v>
      </c>
      <c r="B442" s="3">
        <v>2</v>
      </c>
      <c r="C442" s="14">
        <v>0</v>
      </c>
      <c r="D442" s="22">
        <v>6710.4419558</v>
      </c>
    </row>
    <row r="443" spans="1:4" x14ac:dyDescent="0.2">
      <c r="A443" s="19">
        <v>46222</v>
      </c>
      <c r="B443" s="3">
        <v>3</v>
      </c>
      <c r="C443" s="14">
        <v>0</v>
      </c>
      <c r="D443" s="22">
        <v>6536.0418681000001</v>
      </c>
    </row>
    <row r="444" spans="1:4" x14ac:dyDescent="0.2">
      <c r="A444" s="19">
        <v>46222</v>
      </c>
      <c r="B444" s="3">
        <v>4</v>
      </c>
      <c r="C444" s="14">
        <v>0</v>
      </c>
      <c r="D444" s="22">
        <v>6437.0947167000004</v>
      </c>
    </row>
    <row r="445" spans="1:4" x14ac:dyDescent="0.2">
      <c r="A445" s="19">
        <v>46222</v>
      </c>
      <c r="B445" s="3">
        <v>5</v>
      </c>
      <c r="C445" s="14">
        <v>0</v>
      </c>
      <c r="D445" s="22">
        <v>6406.8045542</v>
      </c>
    </row>
    <row r="446" spans="1:4" x14ac:dyDescent="0.2">
      <c r="A446" s="19">
        <v>46222</v>
      </c>
      <c r="B446" s="3">
        <v>6</v>
      </c>
      <c r="C446" s="14">
        <v>0</v>
      </c>
      <c r="D446" s="22">
        <v>6376.8014052999997</v>
      </c>
    </row>
    <row r="447" spans="1:4" x14ac:dyDescent="0.2">
      <c r="A447" s="19">
        <v>46222</v>
      </c>
      <c r="B447" s="3">
        <v>7</v>
      </c>
      <c r="C447" s="14">
        <v>0</v>
      </c>
      <c r="D447" s="22">
        <v>6356.0816618999997</v>
      </c>
    </row>
    <row r="448" spans="1:4" x14ac:dyDescent="0.2">
      <c r="A448" s="19">
        <v>46222</v>
      </c>
      <c r="B448" s="3">
        <v>8</v>
      </c>
      <c r="C448" s="14">
        <v>0</v>
      </c>
      <c r="D448" s="22">
        <v>6447.0340230000002</v>
      </c>
    </row>
    <row r="449" spans="1:4" x14ac:dyDescent="0.2">
      <c r="A449" s="19">
        <v>46222</v>
      </c>
      <c r="B449" s="3">
        <v>9</v>
      </c>
      <c r="C449" s="14">
        <v>0</v>
      </c>
      <c r="D449" s="22">
        <v>6625.9582406999998</v>
      </c>
    </row>
    <row r="450" spans="1:4" x14ac:dyDescent="0.2">
      <c r="A450" s="19">
        <v>46222</v>
      </c>
      <c r="B450" s="3">
        <v>10</v>
      </c>
      <c r="C450" s="14">
        <v>0</v>
      </c>
      <c r="D450" s="22">
        <v>6843.2086847</v>
      </c>
    </row>
    <row r="451" spans="1:4" x14ac:dyDescent="0.2">
      <c r="A451" s="19">
        <v>46222</v>
      </c>
      <c r="B451" s="3">
        <v>11</v>
      </c>
      <c r="C451" s="14">
        <v>0</v>
      </c>
      <c r="D451" s="22">
        <v>7057.9126348</v>
      </c>
    </row>
    <row r="452" spans="1:4" x14ac:dyDescent="0.2">
      <c r="A452" s="19">
        <v>46222</v>
      </c>
      <c r="B452" s="3">
        <v>12</v>
      </c>
      <c r="C452" s="14">
        <v>0</v>
      </c>
      <c r="D452" s="22">
        <v>7182.0247116999999</v>
      </c>
    </row>
    <row r="453" spans="1:4" x14ac:dyDescent="0.2">
      <c r="A453" s="19">
        <v>46222</v>
      </c>
      <c r="B453" s="3">
        <v>13</v>
      </c>
      <c r="C453" s="14">
        <v>0</v>
      </c>
      <c r="D453" s="22">
        <v>7292.3093682999997</v>
      </c>
    </row>
    <row r="454" spans="1:4" x14ac:dyDescent="0.2">
      <c r="A454" s="19">
        <v>46222</v>
      </c>
      <c r="B454" s="3">
        <v>14</v>
      </c>
      <c r="C454" s="14">
        <v>0</v>
      </c>
      <c r="D454" s="22">
        <v>7380.8794443999996</v>
      </c>
    </row>
    <row r="455" spans="1:4" x14ac:dyDescent="0.2">
      <c r="A455" s="19">
        <v>46222</v>
      </c>
      <c r="B455" s="3">
        <v>15</v>
      </c>
      <c r="C455" s="14">
        <v>0</v>
      </c>
      <c r="D455" s="22">
        <v>7466.2821087000002</v>
      </c>
    </row>
    <row r="456" spans="1:4" x14ac:dyDescent="0.2">
      <c r="A456" s="19">
        <v>46222</v>
      </c>
      <c r="B456" s="3">
        <v>16</v>
      </c>
      <c r="C456" s="14">
        <v>0</v>
      </c>
      <c r="D456" s="22">
        <v>7534.4365899000004</v>
      </c>
    </row>
    <row r="457" spans="1:4" x14ac:dyDescent="0.2">
      <c r="A457" s="19">
        <v>46222</v>
      </c>
      <c r="B457" s="3">
        <v>17</v>
      </c>
      <c r="C457" s="14">
        <v>0</v>
      </c>
      <c r="D457" s="22">
        <v>7672.6317857000004</v>
      </c>
    </row>
    <row r="458" spans="1:4" x14ac:dyDescent="0.2">
      <c r="A458" s="19">
        <v>46222</v>
      </c>
      <c r="B458" s="3">
        <v>18</v>
      </c>
      <c r="C458" s="14">
        <v>0</v>
      </c>
      <c r="D458" s="22">
        <v>7807.109332</v>
      </c>
    </row>
    <row r="459" spans="1:4" x14ac:dyDescent="0.2">
      <c r="A459" s="19">
        <v>46222</v>
      </c>
      <c r="B459" s="3">
        <v>19</v>
      </c>
      <c r="C459" s="14">
        <v>0</v>
      </c>
      <c r="D459" s="22">
        <v>7793.6558513</v>
      </c>
    </row>
    <row r="460" spans="1:4" x14ac:dyDescent="0.2">
      <c r="A460" s="19">
        <v>46222</v>
      </c>
      <c r="B460" s="3">
        <v>20</v>
      </c>
      <c r="C460" s="14">
        <v>0</v>
      </c>
      <c r="D460" s="22">
        <v>7782.4784302999997</v>
      </c>
    </row>
    <row r="461" spans="1:4" x14ac:dyDescent="0.2">
      <c r="A461" s="19">
        <v>46222</v>
      </c>
      <c r="B461" s="3">
        <v>21</v>
      </c>
      <c r="C461" s="14">
        <v>0</v>
      </c>
      <c r="D461" s="22">
        <v>7746.2074640999999</v>
      </c>
    </row>
    <row r="462" spans="1:4" x14ac:dyDescent="0.2">
      <c r="A462" s="19">
        <v>46222</v>
      </c>
      <c r="B462" s="3">
        <v>22</v>
      </c>
      <c r="C462" s="14">
        <v>0</v>
      </c>
      <c r="D462" s="22">
        <v>7653.0234959999998</v>
      </c>
    </row>
    <row r="463" spans="1:4" x14ac:dyDescent="0.2">
      <c r="A463" s="19">
        <v>46222</v>
      </c>
      <c r="B463" s="3">
        <v>23</v>
      </c>
      <c r="C463" s="14">
        <v>0</v>
      </c>
      <c r="D463" s="22">
        <v>7500.2729594000002</v>
      </c>
    </row>
    <row r="464" spans="1:4" x14ac:dyDescent="0.2">
      <c r="A464" s="19">
        <v>46222</v>
      </c>
      <c r="B464" s="3">
        <v>24</v>
      </c>
      <c r="C464" s="14">
        <v>0</v>
      </c>
      <c r="D464" s="22">
        <v>7188.8069482000001</v>
      </c>
    </row>
    <row r="465" spans="1:4" x14ac:dyDescent="0.2">
      <c r="A465" s="19">
        <v>46223</v>
      </c>
      <c r="B465" s="3">
        <v>1</v>
      </c>
      <c r="C465" s="14">
        <v>0</v>
      </c>
      <c r="D465" s="22">
        <v>6900.3147098999998</v>
      </c>
    </row>
    <row r="466" spans="1:4" x14ac:dyDescent="0.2">
      <c r="A466" s="19">
        <v>46223</v>
      </c>
      <c r="B466" s="3">
        <v>2</v>
      </c>
      <c r="C466" s="14">
        <v>0</v>
      </c>
      <c r="D466" s="22">
        <v>6694.6463444999999</v>
      </c>
    </row>
    <row r="467" spans="1:4" x14ac:dyDescent="0.2">
      <c r="A467" s="19">
        <v>46223</v>
      </c>
      <c r="B467" s="3">
        <v>3</v>
      </c>
      <c r="C467" s="14">
        <v>0</v>
      </c>
      <c r="D467" s="22">
        <v>6562.2372404999996</v>
      </c>
    </row>
    <row r="468" spans="1:4" x14ac:dyDescent="0.2">
      <c r="A468" s="19">
        <v>46223</v>
      </c>
      <c r="B468" s="3">
        <v>4</v>
      </c>
      <c r="C468" s="14">
        <v>0</v>
      </c>
      <c r="D468" s="22">
        <v>6528.5635705000004</v>
      </c>
    </row>
    <row r="469" spans="1:4" x14ac:dyDescent="0.2">
      <c r="A469" s="19">
        <v>46223</v>
      </c>
      <c r="B469" s="3">
        <v>5</v>
      </c>
      <c r="C469" s="14">
        <v>0</v>
      </c>
      <c r="D469" s="22">
        <v>6538.9932558</v>
      </c>
    </row>
    <row r="470" spans="1:4" x14ac:dyDescent="0.2">
      <c r="A470" s="19">
        <v>46223</v>
      </c>
      <c r="B470" s="3">
        <v>6</v>
      </c>
      <c r="C470" s="14">
        <v>0</v>
      </c>
      <c r="D470" s="22">
        <v>6639.1882576999997</v>
      </c>
    </row>
    <row r="471" spans="1:4" x14ac:dyDescent="0.2">
      <c r="A471" s="19">
        <v>46223</v>
      </c>
      <c r="B471" s="3">
        <v>7</v>
      </c>
      <c r="C471" s="14">
        <v>98.03</v>
      </c>
      <c r="D471" s="22">
        <v>6822.9586808000004</v>
      </c>
    </row>
    <row r="472" spans="1:4" x14ac:dyDescent="0.2">
      <c r="A472" s="19">
        <v>46223</v>
      </c>
      <c r="B472" s="3">
        <v>8</v>
      </c>
      <c r="C472" s="14">
        <v>207.01</v>
      </c>
      <c r="D472" s="22">
        <v>7058.4942103000003</v>
      </c>
    </row>
    <row r="473" spans="1:4" x14ac:dyDescent="0.2">
      <c r="A473" s="19">
        <v>46223</v>
      </c>
      <c r="B473" s="3">
        <v>9</v>
      </c>
      <c r="C473" s="14">
        <v>0</v>
      </c>
      <c r="D473" s="22">
        <v>7263.3926629999996</v>
      </c>
    </row>
    <row r="474" spans="1:4" x14ac:dyDescent="0.2">
      <c r="A474" s="19">
        <v>46223</v>
      </c>
      <c r="B474" s="3">
        <v>10</v>
      </c>
      <c r="C474" s="14">
        <v>0</v>
      </c>
      <c r="D474" s="22">
        <v>7430.7145935999997</v>
      </c>
    </row>
    <row r="475" spans="1:4" x14ac:dyDescent="0.2">
      <c r="A475" s="19">
        <v>46223</v>
      </c>
      <c r="B475" s="3">
        <v>11</v>
      </c>
      <c r="C475" s="14">
        <v>0</v>
      </c>
      <c r="D475" s="22">
        <v>7606.3118573000002</v>
      </c>
    </row>
    <row r="476" spans="1:4" x14ac:dyDescent="0.2">
      <c r="A476" s="19">
        <v>46223</v>
      </c>
      <c r="B476" s="3">
        <v>12</v>
      </c>
      <c r="C476" s="14">
        <v>0</v>
      </c>
      <c r="D476" s="22">
        <v>7731.7635604999996</v>
      </c>
    </row>
    <row r="477" spans="1:4" x14ac:dyDescent="0.2">
      <c r="A477" s="19">
        <v>46223</v>
      </c>
      <c r="B477" s="3">
        <v>13</v>
      </c>
      <c r="C477" s="14">
        <v>0</v>
      </c>
      <c r="D477" s="22">
        <v>7766.9207814000001</v>
      </c>
    </row>
    <row r="478" spans="1:4" x14ac:dyDescent="0.2">
      <c r="A478" s="19">
        <v>46223</v>
      </c>
      <c r="B478" s="3">
        <v>14</v>
      </c>
      <c r="C478" s="14">
        <v>0</v>
      </c>
      <c r="D478" s="22">
        <v>7807.5921527999999</v>
      </c>
    </row>
    <row r="479" spans="1:4" x14ac:dyDescent="0.2">
      <c r="A479" s="19">
        <v>46223</v>
      </c>
      <c r="B479" s="3">
        <v>15</v>
      </c>
      <c r="C479" s="14">
        <v>0</v>
      </c>
      <c r="D479" s="22">
        <v>7842.9009162000002</v>
      </c>
    </row>
    <row r="480" spans="1:4" x14ac:dyDescent="0.2">
      <c r="A480" s="19">
        <v>46223</v>
      </c>
      <c r="B480" s="3">
        <v>16</v>
      </c>
      <c r="C480" s="14">
        <v>198.35</v>
      </c>
      <c r="D480" s="22">
        <v>7840.6587267000004</v>
      </c>
    </row>
    <row r="481" spans="1:4" x14ac:dyDescent="0.2">
      <c r="A481" s="19">
        <v>46223</v>
      </c>
      <c r="B481" s="3">
        <v>17</v>
      </c>
      <c r="C481" s="14">
        <v>0</v>
      </c>
      <c r="D481" s="22">
        <v>7918.5168159000004</v>
      </c>
    </row>
    <row r="482" spans="1:4" x14ac:dyDescent="0.2">
      <c r="A482" s="19">
        <v>46223</v>
      </c>
      <c r="B482" s="3">
        <v>18</v>
      </c>
      <c r="C482" s="14">
        <v>0</v>
      </c>
      <c r="D482" s="22">
        <v>8007.0857225999998</v>
      </c>
    </row>
    <row r="483" spans="1:4" x14ac:dyDescent="0.2">
      <c r="A483" s="19">
        <v>46223</v>
      </c>
      <c r="B483" s="3">
        <v>19</v>
      </c>
      <c r="C483" s="14">
        <v>0</v>
      </c>
      <c r="D483" s="22">
        <v>7962.1223223999996</v>
      </c>
    </row>
    <row r="484" spans="1:4" x14ac:dyDescent="0.2">
      <c r="A484" s="19">
        <v>46223</v>
      </c>
      <c r="B484" s="3">
        <v>20</v>
      </c>
      <c r="C484" s="14">
        <v>0</v>
      </c>
      <c r="D484" s="22">
        <v>7934.3340719999997</v>
      </c>
    </row>
    <row r="485" spans="1:4" x14ac:dyDescent="0.2">
      <c r="A485" s="19">
        <v>46223</v>
      </c>
      <c r="B485" s="3">
        <v>21</v>
      </c>
      <c r="C485" s="14">
        <v>0</v>
      </c>
      <c r="D485" s="22">
        <v>7933.4878183999999</v>
      </c>
    </row>
    <row r="486" spans="1:4" x14ac:dyDescent="0.2">
      <c r="A486" s="19">
        <v>46223</v>
      </c>
      <c r="B486" s="3">
        <v>22</v>
      </c>
      <c r="C486" s="14">
        <v>0</v>
      </c>
      <c r="D486" s="22">
        <v>7850.9038553</v>
      </c>
    </row>
    <row r="487" spans="1:4" x14ac:dyDescent="0.2">
      <c r="A487" s="19">
        <v>46223</v>
      </c>
      <c r="B487" s="3">
        <v>23</v>
      </c>
      <c r="C487" s="14">
        <v>0</v>
      </c>
      <c r="D487" s="22">
        <v>7695.0265407999996</v>
      </c>
    </row>
    <row r="488" spans="1:4" x14ac:dyDescent="0.2">
      <c r="A488" s="19">
        <v>46223</v>
      </c>
      <c r="B488" s="3">
        <v>24</v>
      </c>
      <c r="C488" s="14">
        <v>0</v>
      </c>
      <c r="D488" s="22">
        <v>7249.6709430000001</v>
      </c>
    </row>
    <row r="489" spans="1:4" x14ac:dyDescent="0.2">
      <c r="A489" s="19">
        <v>46224</v>
      </c>
      <c r="B489" s="3">
        <v>1</v>
      </c>
      <c r="C489" s="14">
        <v>0</v>
      </c>
      <c r="D489" s="22">
        <v>6971.9187930999997</v>
      </c>
    </row>
    <row r="490" spans="1:4" x14ac:dyDescent="0.2">
      <c r="A490" s="19">
        <v>46224</v>
      </c>
      <c r="B490" s="3">
        <v>2</v>
      </c>
      <c r="C490" s="14">
        <v>0</v>
      </c>
      <c r="D490" s="22">
        <v>6773.2535449999996</v>
      </c>
    </row>
    <row r="491" spans="1:4" x14ac:dyDescent="0.2">
      <c r="A491" s="19">
        <v>46224</v>
      </c>
      <c r="B491" s="3">
        <v>3</v>
      </c>
      <c r="C491" s="14">
        <v>0</v>
      </c>
      <c r="D491" s="22">
        <v>6665.0295851000001</v>
      </c>
    </row>
    <row r="492" spans="1:4" x14ac:dyDescent="0.2">
      <c r="A492" s="19">
        <v>46224</v>
      </c>
      <c r="B492" s="3">
        <v>4</v>
      </c>
      <c r="C492" s="14">
        <v>0</v>
      </c>
      <c r="D492" s="22">
        <v>6604.1884694999999</v>
      </c>
    </row>
    <row r="493" spans="1:4" x14ac:dyDescent="0.2">
      <c r="A493" s="19">
        <v>46224</v>
      </c>
      <c r="B493" s="3">
        <v>5</v>
      </c>
      <c r="C493" s="14">
        <v>0</v>
      </c>
      <c r="D493" s="22">
        <v>6588.9324514</v>
      </c>
    </row>
    <row r="494" spans="1:4" x14ac:dyDescent="0.2">
      <c r="A494" s="19">
        <v>46224</v>
      </c>
      <c r="B494" s="3">
        <v>6</v>
      </c>
      <c r="C494" s="14">
        <v>0</v>
      </c>
      <c r="D494" s="22">
        <v>6722.3845026999998</v>
      </c>
    </row>
    <row r="495" spans="1:4" x14ac:dyDescent="0.2">
      <c r="A495" s="19">
        <v>46224</v>
      </c>
      <c r="B495" s="3">
        <v>7</v>
      </c>
      <c r="C495" s="14">
        <v>0</v>
      </c>
      <c r="D495" s="22">
        <v>6829.3611940999999</v>
      </c>
    </row>
    <row r="496" spans="1:4" x14ac:dyDescent="0.2">
      <c r="A496" s="19">
        <v>46224</v>
      </c>
      <c r="B496" s="3">
        <v>8</v>
      </c>
      <c r="C496" s="14">
        <v>0</v>
      </c>
      <c r="D496" s="22">
        <v>7065.8288420999997</v>
      </c>
    </row>
    <row r="497" spans="1:4" x14ac:dyDescent="0.2">
      <c r="A497" s="19">
        <v>46224</v>
      </c>
      <c r="B497" s="3">
        <v>9</v>
      </c>
      <c r="C497" s="14">
        <v>0</v>
      </c>
      <c r="D497" s="22">
        <v>7267.6779428</v>
      </c>
    </row>
    <row r="498" spans="1:4" x14ac:dyDescent="0.2">
      <c r="A498" s="19">
        <v>46224</v>
      </c>
      <c r="B498" s="3">
        <v>10</v>
      </c>
      <c r="C498" s="14">
        <v>0</v>
      </c>
      <c r="D498" s="22">
        <v>7445.0354870000001</v>
      </c>
    </row>
    <row r="499" spans="1:4" x14ac:dyDescent="0.2">
      <c r="A499" s="19">
        <v>46224</v>
      </c>
      <c r="B499" s="3">
        <v>11</v>
      </c>
      <c r="C499" s="14">
        <v>0</v>
      </c>
      <c r="D499" s="22">
        <v>7593.3340885999996</v>
      </c>
    </row>
    <row r="500" spans="1:4" x14ac:dyDescent="0.2">
      <c r="A500" s="19">
        <v>46224</v>
      </c>
      <c r="B500" s="3">
        <v>12</v>
      </c>
      <c r="C500" s="14">
        <v>0</v>
      </c>
      <c r="D500" s="22">
        <v>7766.9277541000001</v>
      </c>
    </row>
    <row r="501" spans="1:4" x14ac:dyDescent="0.2">
      <c r="A501" s="19">
        <v>46224</v>
      </c>
      <c r="B501" s="3">
        <v>13</v>
      </c>
      <c r="C501" s="14">
        <v>0</v>
      </c>
      <c r="D501" s="22">
        <v>7839.0823241999997</v>
      </c>
    </row>
    <row r="502" spans="1:4" x14ac:dyDescent="0.2">
      <c r="A502" s="19">
        <v>46224</v>
      </c>
      <c r="B502" s="3">
        <v>14</v>
      </c>
      <c r="C502" s="14">
        <v>0</v>
      </c>
      <c r="D502" s="22">
        <v>7934.0900867</v>
      </c>
    </row>
    <row r="503" spans="1:4" x14ac:dyDescent="0.2">
      <c r="A503" s="19">
        <v>46224</v>
      </c>
      <c r="B503" s="3">
        <v>15</v>
      </c>
      <c r="C503" s="14">
        <v>0</v>
      </c>
      <c r="D503" s="22">
        <v>7975.3612266999999</v>
      </c>
    </row>
    <row r="504" spans="1:4" x14ac:dyDescent="0.2">
      <c r="A504" s="19">
        <v>46224</v>
      </c>
      <c r="B504" s="3">
        <v>16</v>
      </c>
      <c r="C504" s="14">
        <v>0</v>
      </c>
      <c r="D504" s="22">
        <v>8120.4647545999997</v>
      </c>
    </row>
    <row r="505" spans="1:4" x14ac:dyDescent="0.2">
      <c r="A505" s="19">
        <v>46224</v>
      </c>
      <c r="B505" s="3">
        <v>17</v>
      </c>
      <c r="C505" s="14">
        <v>0</v>
      </c>
      <c r="D505" s="22">
        <v>8244.9971071</v>
      </c>
    </row>
    <row r="506" spans="1:4" x14ac:dyDescent="0.2">
      <c r="A506" s="19">
        <v>46224</v>
      </c>
      <c r="B506" s="3">
        <v>18</v>
      </c>
      <c r="C506" s="14">
        <v>0</v>
      </c>
      <c r="D506" s="22">
        <v>8298.0045004000003</v>
      </c>
    </row>
    <row r="507" spans="1:4" x14ac:dyDescent="0.2">
      <c r="A507" s="19">
        <v>46224</v>
      </c>
      <c r="B507" s="3">
        <v>19</v>
      </c>
      <c r="C507" s="14">
        <v>0</v>
      </c>
      <c r="D507" s="22">
        <v>8278.6243998999998</v>
      </c>
    </row>
    <row r="508" spans="1:4" x14ac:dyDescent="0.2">
      <c r="A508" s="19">
        <v>46224</v>
      </c>
      <c r="B508" s="3">
        <v>20</v>
      </c>
      <c r="C508" s="14">
        <v>0</v>
      </c>
      <c r="D508" s="22">
        <v>8262.9313765999996</v>
      </c>
    </row>
    <row r="509" spans="1:4" x14ac:dyDescent="0.2">
      <c r="A509" s="19">
        <v>46224</v>
      </c>
      <c r="B509" s="3">
        <v>21</v>
      </c>
      <c r="C509" s="14">
        <v>0</v>
      </c>
      <c r="D509" s="22">
        <v>8200.9831273</v>
      </c>
    </row>
    <row r="510" spans="1:4" x14ac:dyDescent="0.2">
      <c r="A510" s="19">
        <v>46224</v>
      </c>
      <c r="B510" s="3">
        <v>22</v>
      </c>
      <c r="C510" s="14">
        <v>0</v>
      </c>
      <c r="D510" s="22">
        <v>8100.3334402</v>
      </c>
    </row>
    <row r="511" spans="1:4" x14ac:dyDescent="0.2">
      <c r="A511" s="19">
        <v>46224</v>
      </c>
      <c r="B511" s="3">
        <v>23</v>
      </c>
      <c r="C511" s="14">
        <v>579.37</v>
      </c>
      <c r="D511" s="22">
        <v>7959.8806550999998</v>
      </c>
    </row>
    <row r="512" spans="1:4" x14ac:dyDescent="0.2">
      <c r="A512" s="19">
        <v>46224</v>
      </c>
      <c r="B512" s="3">
        <v>24</v>
      </c>
      <c r="C512" s="14">
        <v>51.23</v>
      </c>
      <c r="D512" s="22">
        <v>7569.8472104000002</v>
      </c>
    </row>
    <row r="513" spans="1:4" x14ac:dyDescent="0.2">
      <c r="A513" s="19">
        <v>46225</v>
      </c>
      <c r="B513" s="3">
        <v>1</v>
      </c>
      <c r="C513" s="14">
        <v>697.76</v>
      </c>
      <c r="D513" s="22">
        <v>7168.2609361000004</v>
      </c>
    </row>
    <row r="514" spans="1:4" x14ac:dyDescent="0.2">
      <c r="A514" s="19">
        <v>46225</v>
      </c>
      <c r="B514" s="3">
        <v>2</v>
      </c>
      <c r="C514" s="14">
        <v>851.11</v>
      </c>
      <c r="D514" s="22">
        <v>6959.2044969999997</v>
      </c>
    </row>
    <row r="515" spans="1:4" x14ac:dyDescent="0.2">
      <c r="A515" s="19">
        <v>46225</v>
      </c>
      <c r="B515" s="3">
        <v>3</v>
      </c>
      <c r="C515" s="14">
        <v>307.04000000000002</v>
      </c>
      <c r="D515" s="22">
        <v>6734.8253210000003</v>
      </c>
    </row>
    <row r="516" spans="1:4" x14ac:dyDescent="0.2">
      <c r="A516" s="19">
        <v>46225</v>
      </c>
      <c r="B516" s="3">
        <v>4</v>
      </c>
      <c r="C516" s="14">
        <v>75.930000000000007</v>
      </c>
      <c r="D516" s="22">
        <v>6655.1264696999997</v>
      </c>
    </row>
    <row r="517" spans="1:4" x14ac:dyDescent="0.2">
      <c r="A517" s="19">
        <v>46225</v>
      </c>
      <c r="B517" s="3">
        <v>5</v>
      </c>
      <c r="C517" s="14">
        <v>134.19999999999999</v>
      </c>
      <c r="D517" s="22">
        <v>6641.8725132</v>
      </c>
    </row>
    <row r="518" spans="1:4" x14ac:dyDescent="0.2">
      <c r="A518" s="19">
        <v>46225</v>
      </c>
      <c r="B518" s="3">
        <v>6</v>
      </c>
      <c r="C518" s="14">
        <v>206.5</v>
      </c>
      <c r="D518" s="22">
        <v>6738.9100581000002</v>
      </c>
    </row>
    <row r="519" spans="1:4" x14ac:dyDescent="0.2">
      <c r="A519" s="19">
        <v>46225</v>
      </c>
      <c r="B519" s="3">
        <v>7</v>
      </c>
      <c r="C519" s="14">
        <v>1.42</v>
      </c>
      <c r="D519" s="22">
        <v>6931.6244491999996</v>
      </c>
    </row>
    <row r="520" spans="1:4" x14ac:dyDescent="0.2">
      <c r="A520" s="19">
        <v>46225</v>
      </c>
      <c r="B520" s="3">
        <v>8</v>
      </c>
      <c r="C520" s="14">
        <v>0</v>
      </c>
      <c r="D520" s="22">
        <v>7199.2306429999999</v>
      </c>
    </row>
    <row r="521" spans="1:4" x14ac:dyDescent="0.2">
      <c r="A521" s="19">
        <v>46225</v>
      </c>
      <c r="B521" s="3">
        <v>9</v>
      </c>
      <c r="C521" s="14">
        <v>0</v>
      </c>
      <c r="D521" s="22">
        <v>7434.0465759999997</v>
      </c>
    </row>
    <row r="522" spans="1:4" x14ac:dyDescent="0.2">
      <c r="A522" s="19">
        <v>46225</v>
      </c>
      <c r="B522" s="3">
        <v>10</v>
      </c>
      <c r="C522" s="14">
        <v>0</v>
      </c>
      <c r="D522" s="22">
        <v>7627.3454393000002</v>
      </c>
    </row>
    <row r="523" spans="1:4" x14ac:dyDescent="0.2">
      <c r="A523" s="19">
        <v>46225</v>
      </c>
      <c r="B523" s="3">
        <v>11</v>
      </c>
      <c r="C523" s="14">
        <v>11.22</v>
      </c>
      <c r="D523" s="22">
        <v>7860.5235966999999</v>
      </c>
    </row>
    <row r="524" spans="1:4" x14ac:dyDescent="0.2">
      <c r="A524" s="19">
        <v>46225</v>
      </c>
      <c r="B524" s="3">
        <v>12</v>
      </c>
      <c r="C524" s="14">
        <v>105.39</v>
      </c>
      <c r="D524" s="22">
        <v>8100.7459967000004</v>
      </c>
    </row>
    <row r="525" spans="1:4" x14ac:dyDescent="0.2">
      <c r="A525" s="19">
        <v>46225</v>
      </c>
      <c r="B525" s="3">
        <v>13</v>
      </c>
      <c r="C525" s="14">
        <v>35.49</v>
      </c>
      <c r="D525" s="22">
        <v>8230.9599010000002</v>
      </c>
    </row>
    <row r="526" spans="1:4" x14ac:dyDescent="0.2">
      <c r="A526" s="19">
        <v>46225</v>
      </c>
      <c r="B526" s="3">
        <v>14</v>
      </c>
      <c r="C526" s="14">
        <v>118.48</v>
      </c>
      <c r="D526" s="22">
        <v>8424.3191757000004</v>
      </c>
    </row>
    <row r="527" spans="1:4" x14ac:dyDescent="0.2">
      <c r="A527" s="19">
        <v>46225</v>
      </c>
      <c r="B527" s="3">
        <v>15</v>
      </c>
      <c r="C527" s="14">
        <v>485.45</v>
      </c>
      <c r="D527" s="22">
        <v>8576.2103659999993</v>
      </c>
    </row>
    <row r="528" spans="1:4" x14ac:dyDescent="0.2">
      <c r="A528" s="19">
        <v>46225</v>
      </c>
      <c r="B528" s="3">
        <v>16</v>
      </c>
      <c r="C528" s="14">
        <v>85.45</v>
      </c>
      <c r="D528" s="22">
        <v>8628.4589902000007</v>
      </c>
    </row>
    <row r="529" spans="1:4" x14ac:dyDescent="0.2">
      <c r="A529" s="19">
        <v>46225</v>
      </c>
      <c r="B529" s="3">
        <v>17</v>
      </c>
      <c r="C529" s="14">
        <v>0</v>
      </c>
      <c r="D529" s="22">
        <v>8687.7834163000007</v>
      </c>
    </row>
    <row r="530" spans="1:4" x14ac:dyDescent="0.2">
      <c r="A530" s="19">
        <v>46225</v>
      </c>
      <c r="B530" s="3">
        <v>18</v>
      </c>
      <c r="C530" s="14">
        <v>0</v>
      </c>
      <c r="D530" s="22">
        <v>8701.0244655000006</v>
      </c>
    </row>
    <row r="531" spans="1:4" x14ac:dyDescent="0.2">
      <c r="A531" s="19">
        <v>46225</v>
      </c>
      <c r="B531" s="3">
        <v>19</v>
      </c>
      <c r="C531" s="14">
        <v>0</v>
      </c>
      <c r="D531" s="22">
        <v>8642.9084325999993</v>
      </c>
    </row>
    <row r="532" spans="1:4" x14ac:dyDescent="0.2">
      <c r="A532" s="19">
        <v>46225</v>
      </c>
      <c r="B532" s="3">
        <v>20</v>
      </c>
      <c r="C532" s="14">
        <v>0</v>
      </c>
      <c r="D532" s="22">
        <v>8611.0439834000008</v>
      </c>
    </row>
    <row r="533" spans="1:4" x14ac:dyDescent="0.2">
      <c r="A533" s="19">
        <v>46225</v>
      </c>
      <c r="B533" s="3">
        <v>21</v>
      </c>
      <c r="C533" s="14">
        <v>0</v>
      </c>
      <c r="D533" s="22">
        <v>8550.9823109999998</v>
      </c>
    </row>
    <row r="534" spans="1:4" x14ac:dyDescent="0.2">
      <c r="A534" s="19">
        <v>46225</v>
      </c>
      <c r="B534" s="3">
        <v>22</v>
      </c>
      <c r="C534" s="14">
        <v>0</v>
      </c>
      <c r="D534" s="22">
        <v>8337.8409642999995</v>
      </c>
    </row>
    <row r="535" spans="1:4" x14ac:dyDescent="0.2">
      <c r="A535" s="19">
        <v>46225</v>
      </c>
      <c r="B535" s="3">
        <v>23</v>
      </c>
      <c r="C535" s="14">
        <v>0</v>
      </c>
      <c r="D535" s="22">
        <v>8067.5444943000002</v>
      </c>
    </row>
    <row r="536" spans="1:4" x14ac:dyDescent="0.2">
      <c r="A536" s="19">
        <v>46225</v>
      </c>
      <c r="B536" s="3">
        <v>24</v>
      </c>
      <c r="C536" s="14">
        <v>0</v>
      </c>
      <c r="D536" s="22">
        <v>7640.0707524999998</v>
      </c>
    </row>
    <row r="537" spans="1:4" x14ac:dyDescent="0.2">
      <c r="A537" s="19">
        <v>46226</v>
      </c>
      <c r="B537" s="3">
        <v>1</v>
      </c>
      <c r="C537" s="14">
        <v>0</v>
      </c>
      <c r="D537" s="22">
        <v>7358.5446505999998</v>
      </c>
    </row>
    <row r="538" spans="1:4" x14ac:dyDescent="0.2">
      <c r="A538" s="19">
        <v>46226</v>
      </c>
      <c r="B538" s="3">
        <v>2</v>
      </c>
      <c r="C538" s="14">
        <v>0</v>
      </c>
      <c r="D538" s="22">
        <v>7149.8015057000002</v>
      </c>
    </row>
    <row r="539" spans="1:4" x14ac:dyDescent="0.2">
      <c r="A539" s="19">
        <v>46226</v>
      </c>
      <c r="B539" s="3">
        <v>3</v>
      </c>
      <c r="C539" s="14">
        <v>0</v>
      </c>
      <c r="D539" s="22">
        <v>6979.1745514000004</v>
      </c>
    </row>
    <row r="540" spans="1:4" x14ac:dyDescent="0.2">
      <c r="A540" s="19">
        <v>46226</v>
      </c>
      <c r="B540" s="3">
        <v>4</v>
      </c>
      <c r="C540" s="14">
        <v>0</v>
      </c>
      <c r="D540" s="22">
        <v>6803.5385441999997</v>
      </c>
    </row>
    <row r="541" spans="1:4" x14ac:dyDescent="0.2">
      <c r="A541" s="19">
        <v>46226</v>
      </c>
      <c r="B541" s="3">
        <v>5</v>
      </c>
      <c r="C541" s="14">
        <v>0</v>
      </c>
      <c r="D541" s="22">
        <v>6788.3807073999997</v>
      </c>
    </row>
    <row r="542" spans="1:4" x14ac:dyDescent="0.2">
      <c r="A542" s="19">
        <v>46226</v>
      </c>
      <c r="B542" s="3">
        <v>6</v>
      </c>
      <c r="C542" s="14">
        <v>0</v>
      </c>
      <c r="D542" s="22">
        <v>6859.3355178000002</v>
      </c>
    </row>
    <row r="543" spans="1:4" x14ac:dyDescent="0.2">
      <c r="A543" s="19">
        <v>46226</v>
      </c>
      <c r="B543" s="3">
        <v>7</v>
      </c>
      <c r="C543" s="14">
        <v>0</v>
      </c>
      <c r="D543" s="22">
        <v>7047.1131781000004</v>
      </c>
    </row>
    <row r="544" spans="1:4" x14ac:dyDescent="0.2">
      <c r="A544" s="19">
        <v>46226</v>
      </c>
      <c r="B544" s="3">
        <v>8</v>
      </c>
      <c r="C544" s="14">
        <v>0</v>
      </c>
      <c r="D544" s="22">
        <v>7322.0589649000003</v>
      </c>
    </row>
    <row r="545" spans="1:4" x14ac:dyDescent="0.2">
      <c r="A545" s="19">
        <v>46226</v>
      </c>
      <c r="B545" s="3">
        <v>9</v>
      </c>
      <c r="C545" s="14">
        <v>0</v>
      </c>
      <c r="D545" s="22">
        <v>7551.2727590000004</v>
      </c>
    </row>
    <row r="546" spans="1:4" x14ac:dyDescent="0.2">
      <c r="A546" s="19">
        <v>46226</v>
      </c>
      <c r="B546" s="3">
        <v>10</v>
      </c>
      <c r="C546" s="14">
        <v>0</v>
      </c>
      <c r="D546" s="22">
        <v>7734.2351455999997</v>
      </c>
    </row>
    <row r="547" spans="1:4" x14ac:dyDescent="0.2">
      <c r="A547" s="19">
        <v>46226</v>
      </c>
      <c r="B547" s="3">
        <v>11</v>
      </c>
      <c r="C547" s="14">
        <v>0</v>
      </c>
      <c r="D547" s="22">
        <v>7964.9371727999996</v>
      </c>
    </row>
    <row r="548" spans="1:4" x14ac:dyDescent="0.2">
      <c r="A548" s="19">
        <v>46226</v>
      </c>
      <c r="B548" s="3">
        <v>12</v>
      </c>
      <c r="C548" s="14">
        <v>0</v>
      </c>
      <c r="D548" s="22">
        <v>8174.9528106999996</v>
      </c>
    </row>
    <row r="549" spans="1:4" x14ac:dyDescent="0.2">
      <c r="A549" s="19">
        <v>46226</v>
      </c>
      <c r="B549" s="3">
        <v>13</v>
      </c>
      <c r="C549" s="14">
        <v>0</v>
      </c>
      <c r="D549" s="22">
        <v>8338.3001375999993</v>
      </c>
    </row>
    <row r="550" spans="1:4" x14ac:dyDescent="0.2">
      <c r="A550" s="19">
        <v>46226</v>
      </c>
      <c r="B550" s="3">
        <v>14</v>
      </c>
      <c r="C550" s="14">
        <v>0</v>
      </c>
      <c r="D550" s="22">
        <v>8433.0949261000005</v>
      </c>
    </row>
    <row r="551" spans="1:4" x14ac:dyDescent="0.2">
      <c r="A551" s="19">
        <v>46226</v>
      </c>
      <c r="B551" s="3">
        <v>15</v>
      </c>
      <c r="C551" s="14">
        <v>0</v>
      </c>
      <c r="D551" s="22">
        <v>8469.0043095000001</v>
      </c>
    </row>
    <row r="552" spans="1:4" x14ac:dyDescent="0.2">
      <c r="A552" s="19">
        <v>46226</v>
      </c>
      <c r="B552" s="3">
        <v>16</v>
      </c>
      <c r="C552" s="14">
        <v>0</v>
      </c>
      <c r="D552" s="22">
        <v>8519.5093326000006</v>
      </c>
    </row>
    <row r="553" spans="1:4" x14ac:dyDescent="0.2">
      <c r="A553" s="19">
        <v>46226</v>
      </c>
      <c r="B553" s="3">
        <v>17</v>
      </c>
      <c r="C553" s="14">
        <v>0</v>
      </c>
      <c r="D553" s="22">
        <v>8507.7020711999994</v>
      </c>
    </row>
    <row r="554" spans="1:4" x14ac:dyDescent="0.2">
      <c r="A554" s="19">
        <v>46226</v>
      </c>
      <c r="B554" s="3">
        <v>18</v>
      </c>
      <c r="C554" s="14">
        <v>0</v>
      </c>
      <c r="D554" s="22">
        <v>8530.2745255999998</v>
      </c>
    </row>
    <row r="555" spans="1:4" x14ac:dyDescent="0.2">
      <c r="A555" s="19">
        <v>46226</v>
      </c>
      <c r="B555" s="3">
        <v>19</v>
      </c>
      <c r="C555" s="14">
        <v>0</v>
      </c>
      <c r="D555" s="22">
        <v>8499.8696345999997</v>
      </c>
    </row>
    <row r="556" spans="1:4" x14ac:dyDescent="0.2">
      <c r="A556" s="19">
        <v>46226</v>
      </c>
      <c r="B556" s="3">
        <v>20</v>
      </c>
      <c r="C556" s="14">
        <v>0</v>
      </c>
      <c r="D556" s="22">
        <v>8470.7644438000007</v>
      </c>
    </row>
    <row r="557" spans="1:4" x14ac:dyDescent="0.2">
      <c r="A557" s="19">
        <v>46226</v>
      </c>
      <c r="B557" s="3">
        <v>21</v>
      </c>
      <c r="C557" s="14">
        <v>0</v>
      </c>
      <c r="D557" s="22">
        <v>8408.7967263999999</v>
      </c>
    </row>
    <row r="558" spans="1:4" x14ac:dyDescent="0.2">
      <c r="A558" s="19">
        <v>46226</v>
      </c>
      <c r="B558" s="3">
        <v>22</v>
      </c>
      <c r="C558" s="14">
        <v>0</v>
      </c>
      <c r="D558" s="22">
        <v>8224.7172116999991</v>
      </c>
    </row>
    <row r="559" spans="1:4" x14ac:dyDescent="0.2">
      <c r="A559" s="19">
        <v>46226</v>
      </c>
      <c r="B559" s="3">
        <v>23</v>
      </c>
      <c r="C559" s="14">
        <v>0</v>
      </c>
      <c r="D559" s="22">
        <v>8040.6159924000003</v>
      </c>
    </row>
    <row r="560" spans="1:4" x14ac:dyDescent="0.2">
      <c r="A560" s="19">
        <v>46226</v>
      </c>
      <c r="B560" s="3">
        <v>24</v>
      </c>
      <c r="C560" s="14">
        <v>0</v>
      </c>
      <c r="D560" s="22">
        <v>7630.5892095999998</v>
      </c>
    </row>
    <row r="561" spans="1:4" x14ac:dyDescent="0.2">
      <c r="A561" s="19">
        <v>46227</v>
      </c>
      <c r="B561" s="3">
        <v>1</v>
      </c>
      <c r="C561" s="14">
        <v>0</v>
      </c>
      <c r="D561" s="22">
        <v>7293.1655898999998</v>
      </c>
    </row>
    <row r="562" spans="1:4" x14ac:dyDescent="0.2">
      <c r="A562" s="19">
        <v>46227</v>
      </c>
      <c r="B562" s="3">
        <v>2</v>
      </c>
      <c r="C562" s="14">
        <v>0</v>
      </c>
      <c r="D562" s="22">
        <v>7038.1142318000002</v>
      </c>
    </row>
    <row r="563" spans="1:4" x14ac:dyDescent="0.2">
      <c r="A563" s="19">
        <v>46227</v>
      </c>
      <c r="B563" s="3">
        <v>3</v>
      </c>
      <c r="C563" s="14">
        <v>0</v>
      </c>
      <c r="D563" s="22">
        <v>6873.0317354999997</v>
      </c>
    </row>
    <row r="564" spans="1:4" x14ac:dyDescent="0.2">
      <c r="A564" s="19">
        <v>46227</v>
      </c>
      <c r="B564" s="3">
        <v>4</v>
      </c>
      <c r="C564" s="14">
        <v>0</v>
      </c>
      <c r="D564" s="22">
        <v>6785.8639374000004</v>
      </c>
    </row>
    <row r="565" spans="1:4" x14ac:dyDescent="0.2">
      <c r="A565" s="19">
        <v>46227</v>
      </c>
      <c r="B565" s="3">
        <v>5</v>
      </c>
      <c r="C565" s="14">
        <v>0</v>
      </c>
      <c r="D565" s="22">
        <v>6764.2113307999998</v>
      </c>
    </row>
    <row r="566" spans="1:4" x14ac:dyDescent="0.2">
      <c r="A566" s="19">
        <v>46227</v>
      </c>
      <c r="B566" s="3">
        <v>6</v>
      </c>
      <c r="C566" s="14">
        <v>140.66999999999999</v>
      </c>
      <c r="D566" s="22">
        <v>6769.4469356999998</v>
      </c>
    </row>
    <row r="567" spans="1:4" x14ac:dyDescent="0.2">
      <c r="A567" s="19">
        <v>46227</v>
      </c>
      <c r="B567" s="3">
        <v>7</v>
      </c>
      <c r="C567" s="14">
        <v>266.14999999999998</v>
      </c>
      <c r="D567" s="22">
        <v>6931.8304586000004</v>
      </c>
    </row>
    <row r="568" spans="1:4" x14ac:dyDescent="0.2">
      <c r="A568" s="19">
        <v>46227</v>
      </c>
      <c r="B568" s="3">
        <v>8</v>
      </c>
      <c r="C568" s="14">
        <v>0</v>
      </c>
      <c r="D568" s="22">
        <v>7245.1792808999999</v>
      </c>
    </row>
    <row r="569" spans="1:4" x14ac:dyDescent="0.2">
      <c r="A569" s="19">
        <v>46227</v>
      </c>
      <c r="B569" s="3">
        <v>9</v>
      </c>
      <c r="C569" s="14">
        <v>0</v>
      </c>
      <c r="D569" s="22">
        <v>7479.6193205</v>
      </c>
    </row>
    <row r="570" spans="1:4" x14ac:dyDescent="0.2">
      <c r="A570" s="19">
        <v>46227</v>
      </c>
      <c r="B570" s="3">
        <v>10</v>
      </c>
      <c r="C570" s="14">
        <v>0</v>
      </c>
      <c r="D570" s="22">
        <v>7661.5465459999996</v>
      </c>
    </row>
    <row r="571" spans="1:4" x14ac:dyDescent="0.2">
      <c r="A571" s="19">
        <v>46227</v>
      </c>
      <c r="B571" s="3">
        <v>11</v>
      </c>
      <c r="C571" s="14">
        <v>0</v>
      </c>
      <c r="D571" s="22">
        <v>7865.6255234999999</v>
      </c>
    </row>
    <row r="572" spans="1:4" x14ac:dyDescent="0.2">
      <c r="A572" s="19">
        <v>46227</v>
      </c>
      <c r="B572" s="3">
        <v>12</v>
      </c>
      <c r="C572" s="14">
        <v>0</v>
      </c>
      <c r="D572" s="22">
        <v>8065.0018928999998</v>
      </c>
    </row>
    <row r="573" spans="1:4" x14ac:dyDescent="0.2">
      <c r="A573" s="19">
        <v>46227</v>
      </c>
      <c r="B573" s="3">
        <v>13</v>
      </c>
      <c r="C573" s="14">
        <v>0</v>
      </c>
      <c r="D573" s="22">
        <v>8217.8051226000007</v>
      </c>
    </row>
    <row r="574" spans="1:4" x14ac:dyDescent="0.2">
      <c r="A574" s="19">
        <v>46227</v>
      </c>
      <c r="B574" s="3">
        <v>14</v>
      </c>
      <c r="C574" s="14">
        <v>0</v>
      </c>
      <c r="D574" s="22">
        <v>8337.1240304000003</v>
      </c>
    </row>
    <row r="575" spans="1:4" x14ac:dyDescent="0.2">
      <c r="A575" s="19">
        <v>46227</v>
      </c>
      <c r="B575" s="3">
        <v>15</v>
      </c>
      <c r="C575" s="14">
        <v>0</v>
      </c>
      <c r="D575" s="22">
        <v>8487.4136758999994</v>
      </c>
    </row>
    <row r="576" spans="1:4" x14ac:dyDescent="0.2">
      <c r="A576" s="19">
        <v>46227</v>
      </c>
      <c r="B576" s="3">
        <v>16</v>
      </c>
      <c r="C576" s="14">
        <v>424.81</v>
      </c>
      <c r="D576" s="22">
        <v>8557.9948265999992</v>
      </c>
    </row>
    <row r="577" spans="1:4" x14ac:dyDescent="0.2">
      <c r="A577" s="19">
        <v>46227</v>
      </c>
      <c r="B577" s="3">
        <v>17</v>
      </c>
      <c r="C577" s="14">
        <v>1205.29</v>
      </c>
      <c r="D577" s="22">
        <v>8610.0168420000009</v>
      </c>
    </row>
    <row r="578" spans="1:4" x14ac:dyDescent="0.2">
      <c r="A578" s="19">
        <v>46227</v>
      </c>
      <c r="B578" s="3">
        <v>18</v>
      </c>
      <c r="C578" s="14">
        <v>645.25</v>
      </c>
      <c r="D578" s="22">
        <v>8686.3955384000001</v>
      </c>
    </row>
    <row r="579" spans="1:4" x14ac:dyDescent="0.2">
      <c r="A579" s="19">
        <v>46227</v>
      </c>
      <c r="B579" s="3">
        <v>19</v>
      </c>
      <c r="C579" s="14">
        <v>83.74</v>
      </c>
      <c r="D579" s="22">
        <v>8555.3200285000003</v>
      </c>
    </row>
    <row r="580" spans="1:4" x14ac:dyDescent="0.2">
      <c r="A580" s="19">
        <v>46227</v>
      </c>
      <c r="B580" s="3">
        <v>20</v>
      </c>
      <c r="C580" s="14">
        <v>91.36</v>
      </c>
      <c r="D580" s="22">
        <v>8513.8442990999993</v>
      </c>
    </row>
    <row r="581" spans="1:4" x14ac:dyDescent="0.2">
      <c r="A581" s="19">
        <v>46227</v>
      </c>
      <c r="B581" s="3">
        <v>21</v>
      </c>
      <c r="C581" s="14">
        <v>0</v>
      </c>
      <c r="D581" s="22">
        <v>8459.5744871999996</v>
      </c>
    </row>
    <row r="582" spans="1:4" x14ac:dyDescent="0.2">
      <c r="A582" s="19">
        <v>46227</v>
      </c>
      <c r="B582" s="3">
        <v>22</v>
      </c>
      <c r="C582" s="14">
        <v>0</v>
      </c>
      <c r="D582" s="22">
        <v>8342.4612201</v>
      </c>
    </row>
    <row r="583" spans="1:4" x14ac:dyDescent="0.2">
      <c r="A583" s="19">
        <v>46227</v>
      </c>
      <c r="B583" s="3">
        <v>23</v>
      </c>
      <c r="C583" s="14">
        <v>0</v>
      </c>
      <c r="D583" s="22">
        <v>8122.3439515</v>
      </c>
    </row>
    <row r="584" spans="1:4" x14ac:dyDescent="0.2">
      <c r="A584" s="19">
        <v>46227</v>
      </c>
      <c r="B584" s="3">
        <v>24</v>
      </c>
      <c r="C584" s="14">
        <v>378.39</v>
      </c>
      <c r="D584" s="22">
        <v>7727.1919731999997</v>
      </c>
    </row>
    <row r="585" spans="1:4" x14ac:dyDescent="0.2">
      <c r="A585" s="19">
        <v>46228</v>
      </c>
      <c r="B585" s="3">
        <v>1</v>
      </c>
      <c r="C585" s="14">
        <v>136.25</v>
      </c>
      <c r="D585" s="22">
        <v>7358.1541693999998</v>
      </c>
    </row>
    <row r="586" spans="1:4" x14ac:dyDescent="0.2">
      <c r="A586" s="19">
        <v>46228</v>
      </c>
      <c r="B586" s="3">
        <v>2</v>
      </c>
      <c r="C586" s="14">
        <v>120.32</v>
      </c>
      <c r="D586" s="22">
        <v>7113.8043558999998</v>
      </c>
    </row>
    <row r="587" spans="1:4" x14ac:dyDescent="0.2">
      <c r="A587" s="19">
        <v>46228</v>
      </c>
      <c r="B587" s="3">
        <v>3</v>
      </c>
      <c r="C587" s="14">
        <v>41.86</v>
      </c>
      <c r="D587" s="22">
        <v>6892.1880838999996</v>
      </c>
    </row>
    <row r="588" spans="1:4" x14ac:dyDescent="0.2">
      <c r="A588" s="19">
        <v>46228</v>
      </c>
      <c r="B588" s="3">
        <v>4</v>
      </c>
      <c r="C588" s="14">
        <v>66</v>
      </c>
      <c r="D588" s="22">
        <v>6791.532357</v>
      </c>
    </row>
    <row r="589" spans="1:4" x14ac:dyDescent="0.2">
      <c r="A589" s="19">
        <v>46228</v>
      </c>
      <c r="B589" s="3">
        <v>5</v>
      </c>
      <c r="C589" s="14">
        <v>983.86</v>
      </c>
      <c r="D589" s="22">
        <v>6729.6477406000004</v>
      </c>
    </row>
    <row r="590" spans="1:4" x14ac:dyDescent="0.2">
      <c r="A590" s="19">
        <v>46228</v>
      </c>
      <c r="B590" s="3">
        <v>6</v>
      </c>
      <c r="C590" s="14">
        <v>132.41999999999999</v>
      </c>
      <c r="D590" s="22">
        <v>6702.0278379000001</v>
      </c>
    </row>
    <row r="591" spans="1:4" x14ac:dyDescent="0.2">
      <c r="A591" s="19">
        <v>46228</v>
      </c>
      <c r="B591" s="3">
        <v>7</v>
      </c>
      <c r="C591" s="14">
        <v>0</v>
      </c>
      <c r="D591" s="22">
        <v>6675.7216147999998</v>
      </c>
    </row>
    <row r="592" spans="1:4" x14ac:dyDescent="0.2">
      <c r="A592" s="19">
        <v>46228</v>
      </c>
      <c r="B592" s="3">
        <v>8</v>
      </c>
      <c r="C592" s="14">
        <v>0</v>
      </c>
      <c r="D592" s="22">
        <v>6766.5507469000004</v>
      </c>
    </row>
    <row r="593" spans="1:4" x14ac:dyDescent="0.2">
      <c r="A593" s="19">
        <v>46228</v>
      </c>
      <c r="B593" s="3">
        <v>9</v>
      </c>
      <c r="C593" s="14">
        <v>0</v>
      </c>
      <c r="D593" s="22">
        <v>6943.7120968999998</v>
      </c>
    </row>
    <row r="594" spans="1:4" x14ac:dyDescent="0.2">
      <c r="A594" s="19">
        <v>46228</v>
      </c>
      <c r="B594" s="3">
        <v>10</v>
      </c>
      <c r="C594" s="14">
        <v>0</v>
      </c>
      <c r="D594" s="22">
        <v>7177.6050343999996</v>
      </c>
    </row>
    <row r="595" spans="1:4" x14ac:dyDescent="0.2">
      <c r="A595" s="19">
        <v>46228</v>
      </c>
      <c r="B595" s="3">
        <v>11</v>
      </c>
      <c r="C595" s="14">
        <v>0</v>
      </c>
      <c r="D595" s="22">
        <v>7415.3799643000002</v>
      </c>
    </row>
    <row r="596" spans="1:4" x14ac:dyDescent="0.2">
      <c r="A596" s="19">
        <v>46228</v>
      </c>
      <c r="B596" s="3">
        <v>12</v>
      </c>
      <c r="C596" s="14">
        <v>0</v>
      </c>
      <c r="D596" s="22">
        <v>7643.3804755000001</v>
      </c>
    </row>
    <row r="597" spans="1:4" x14ac:dyDescent="0.2">
      <c r="A597" s="19">
        <v>46228</v>
      </c>
      <c r="B597" s="3">
        <v>13</v>
      </c>
      <c r="C597" s="14">
        <v>0</v>
      </c>
      <c r="D597" s="22">
        <v>7768.1242235999998</v>
      </c>
    </row>
    <row r="598" spans="1:4" x14ac:dyDescent="0.2">
      <c r="A598" s="19">
        <v>46228</v>
      </c>
      <c r="B598" s="3">
        <v>14</v>
      </c>
      <c r="C598" s="14">
        <v>0</v>
      </c>
      <c r="D598" s="22">
        <v>7861.7102955999999</v>
      </c>
    </row>
    <row r="599" spans="1:4" x14ac:dyDescent="0.2">
      <c r="A599" s="19">
        <v>46228</v>
      </c>
      <c r="B599" s="3">
        <v>15</v>
      </c>
      <c r="C599" s="14">
        <v>0</v>
      </c>
      <c r="D599" s="22">
        <v>8002.2953626999997</v>
      </c>
    </row>
    <row r="600" spans="1:4" x14ac:dyDescent="0.2">
      <c r="A600" s="19">
        <v>46228</v>
      </c>
      <c r="B600" s="3">
        <v>16</v>
      </c>
      <c r="C600" s="14">
        <v>0</v>
      </c>
      <c r="D600" s="22">
        <v>8122.2719150000003</v>
      </c>
    </row>
    <row r="601" spans="1:4" x14ac:dyDescent="0.2">
      <c r="A601" s="19">
        <v>46228</v>
      </c>
      <c r="B601" s="3">
        <v>17</v>
      </c>
      <c r="C601" s="14">
        <v>0</v>
      </c>
      <c r="D601" s="22">
        <v>8278.1635867999994</v>
      </c>
    </row>
    <row r="602" spans="1:4" x14ac:dyDescent="0.2">
      <c r="A602" s="19">
        <v>46228</v>
      </c>
      <c r="B602" s="3">
        <v>18</v>
      </c>
      <c r="C602" s="14">
        <v>0</v>
      </c>
      <c r="D602" s="22">
        <v>8371.7136262999993</v>
      </c>
    </row>
    <row r="603" spans="1:4" x14ac:dyDescent="0.2">
      <c r="A603" s="19">
        <v>46228</v>
      </c>
      <c r="B603" s="3">
        <v>19</v>
      </c>
      <c r="C603" s="14">
        <v>0</v>
      </c>
      <c r="D603" s="22">
        <v>8282.9263197</v>
      </c>
    </row>
    <row r="604" spans="1:4" x14ac:dyDescent="0.2">
      <c r="A604" s="19">
        <v>46228</v>
      </c>
      <c r="B604" s="3">
        <v>20</v>
      </c>
      <c r="C604" s="14">
        <v>0</v>
      </c>
      <c r="D604" s="22">
        <v>8184.1791612999996</v>
      </c>
    </row>
    <row r="605" spans="1:4" x14ac:dyDescent="0.2">
      <c r="A605" s="19">
        <v>46228</v>
      </c>
      <c r="B605" s="3">
        <v>21</v>
      </c>
      <c r="C605" s="14">
        <v>0</v>
      </c>
      <c r="D605" s="22">
        <v>8116.8746315999997</v>
      </c>
    </row>
    <row r="606" spans="1:4" x14ac:dyDescent="0.2">
      <c r="A606" s="19">
        <v>46228</v>
      </c>
      <c r="B606" s="3">
        <v>22</v>
      </c>
      <c r="C606" s="14">
        <v>0.63</v>
      </c>
      <c r="D606" s="22">
        <v>7953.7278082000003</v>
      </c>
    </row>
    <row r="607" spans="1:4" x14ac:dyDescent="0.2">
      <c r="A607" s="19">
        <v>46228</v>
      </c>
      <c r="B607" s="3">
        <v>23</v>
      </c>
      <c r="C607" s="14">
        <v>0.7</v>
      </c>
      <c r="D607" s="22">
        <v>7571.9673622999999</v>
      </c>
    </row>
    <row r="608" spans="1:4" x14ac:dyDescent="0.2">
      <c r="A608" s="19">
        <v>46228</v>
      </c>
      <c r="B608" s="3">
        <v>24</v>
      </c>
      <c r="C608" s="14">
        <v>23.39</v>
      </c>
      <c r="D608" s="22">
        <v>7163.5430345000004</v>
      </c>
    </row>
    <row r="609" spans="1:4" x14ac:dyDescent="0.2">
      <c r="A609" s="19">
        <v>46229</v>
      </c>
      <c r="B609" s="3">
        <v>1</v>
      </c>
      <c r="C609" s="14">
        <v>71.569999999999993</v>
      </c>
      <c r="D609" s="22">
        <v>6911.3759431999997</v>
      </c>
    </row>
    <row r="610" spans="1:4" x14ac:dyDescent="0.2">
      <c r="A610" s="19">
        <v>46229</v>
      </c>
      <c r="B610" s="3">
        <v>2</v>
      </c>
      <c r="C610" s="14">
        <v>0</v>
      </c>
      <c r="D610" s="22">
        <v>6732.2832050999996</v>
      </c>
    </row>
    <row r="611" spans="1:4" x14ac:dyDescent="0.2">
      <c r="A611" s="19">
        <v>46229</v>
      </c>
      <c r="B611" s="3">
        <v>3</v>
      </c>
      <c r="C611" s="14">
        <v>0</v>
      </c>
      <c r="D611" s="22">
        <v>6613.6576034999998</v>
      </c>
    </row>
    <row r="612" spans="1:4" x14ac:dyDescent="0.2">
      <c r="A612" s="19">
        <v>46229</v>
      </c>
      <c r="B612" s="3">
        <v>4</v>
      </c>
      <c r="C612" s="14">
        <v>0</v>
      </c>
      <c r="D612" s="22">
        <v>6548.9500457000004</v>
      </c>
    </row>
    <row r="613" spans="1:4" x14ac:dyDescent="0.2">
      <c r="A613" s="19">
        <v>46229</v>
      </c>
      <c r="B613" s="3">
        <v>5</v>
      </c>
      <c r="C613" s="14">
        <v>786</v>
      </c>
      <c r="D613" s="22">
        <v>6492.4612774999996</v>
      </c>
    </row>
    <row r="614" spans="1:4" x14ac:dyDescent="0.2">
      <c r="A614" s="19">
        <v>46229</v>
      </c>
      <c r="B614" s="3">
        <v>6</v>
      </c>
      <c r="C614" s="14">
        <v>1201.6199999999999</v>
      </c>
      <c r="D614" s="22">
        <v>6460.2122472999999</v>
      </c>
    </row>
    <row r="615" spans="1:4" x14ac:dyDescent="0.2">
      <c r="A615" s="19">
        <v>46229</v>
      </c>
      <c r="B615" s="3">
        <v>7</v>
      </c>
      <c r="C615" s="14">
        <v>67.45</v>
      </c>
      <c r="D615" s="22">
        <v>6410.7780237999996</v>
      </c>
    </row>
    <row r="616" spans="1:4" x14ac:dyDescent="0.2">
      <c r="A616" s="19">
        <v>46229</v>
      </c>
      <c r="B616" s="3">
        <v>8</v>
      </c>
      <c r="C616" s="14">
        <v>0</v>
      </c>
      <c r="D616" s="22">
        <v>6460.9696151999997</v>
      </c>
    </row>
    <row r="617" spans="1:4" x14ac:dyDescent="0.2">
      <c r="A617" s="19">
        <v>46229</v>
      </c>
      <c r="B617" s="3">
        <v>9</v>
      </c>
      <c r="C617" s="14">
        <v>0</v>
      </c>
      <c r="D617" s="22">
        <v>6635.8886871000004</v>
      </c>
    </row>
    <row r="618" spans="1:4" x14ac:dyDescent="0.2">
      <c r="A618" s="19">
        <v>46229</v>
      </c>
      <c r="B618" s="3">
        <v>10</v>
      </c>
      <c r="C618" s="14">
        <v>0</v>
      </c>
      <c r="D618" s="22">
        <v>6843.5676712000004</v>
      </c>
    </row>
    <row r="619" spans="1:4" x14ac:dyDescent="0.2">
      <c r="A619" s="19">
        <v>46229</v>
      </c>
      <c r="B619" s="3">
        <v>11</v>
      </c>
      <c r="C619" s="14">
        <v>0</v>
      </c>
      <c r="D619" s="22">
        <v>7083.2384830000001</v>
      </c>
    </row>
    <row r="620" spans="1:4" x14ac:dyDescent="0.2">
      <c r="A620" s="19">
        <v>46229</v>
      </c>
      <c r="B620" s="3">
        <v>12</v>
      </c>
      <c r="C620" s="14">
        <v>0</v>
      </c>
      <c r="D620" s="22">
        <v>7284.3985382999999</v>
      </c>
    </row>
    <row r="621" spans="1:4" x14ac:dyDescent="0.2">
      <c r="A621" s="19">
        <v>46229</v>
      </c>
      <c r="B621" s="3">
        <v>13</v>
      </c>
      <c r="C621" s="14">
        <v>0</v>
      </c>
      <c r="D621" s="22">
        <v>7445.8063802999995</v>
      </c>
    </row>
    <row r="622" spans="1:4" x14ac:dyDescent="0.2">
      <c r="A622" s="19">
        <v>46229</v>
      </c>
      <c r="B622" s="3">
        <v>14</v>
      </c>
      <c r="C622" s="14">
        <v>0</v>
      </c>
      <c r="D622" s="22">
        <v>7576.1024014000004</v>
      </c>
    </row>
    <row r="623" spans="1:4" x14ac:dyDescent="0.2">
      <c r="A623" s="19">
        <v>46229</v>
      </c>
      <c r="B623" s="3">
        <v>15</v>
      </c>
      <c r="C623" s="14">
        <v>0</v>
      </c>
      <c r="D623" s="22">
        <v>7732.5276154000003</v>
      </c>
    </row>
    <row r="624" spans="1:4" x14ac:dyDescent="0.2">
      <c r="A624" s="19">
        <v>46229</v>
      </c>
      <c r="B624" s="3">
        <v>16</v>
      </c>
      <c r="C624" s="14">
        <v>0</v>
      </c>
      <c r="D624" s="22">
        <v>7837.1029060000001</v>
      </c>
    </row>
    <row r="625" spans="1:4" x14ac:dyDescent="0.2">
      <c r="A625" s="19">
        <v>46229</v>
      </c>
      <c r="B625" s="3">
        <v>17</v>
      </c>
      <c r="C625" s="14">
        <v>0</v>
      </c>
      <c r="D625" s="22">
        <v>8040.3512307000001</v>
      </c>
    </row>
    <row r="626" spans="1:4" x14ac:dyDescent="0.2">
      <c r="A626" s="19">
        <v>46229</v>
      </c>
      <c r="B626" s="3">
        <v>18</v>
      </c>
      <c r="C626" s="14">
        <v>0</v>
      </c>
      <c r="D626" s="22">
        <v>8223.1659201999992</v>
      </c>
    </row>
    <row r="627" spans="1:4" x14ac:dyDescent="0.2">
      <c r="A627" s="19">
        <v>46229</v>
      </c>
      <c r="B627" s="3">
        <v>19</v>
      </c>
      <c r="C627" s="14">
        <v>142.77000000000001</v>
      </c>
      <c r="D627" s="22">
        <v>8281.1151792000001</v>
      </c>
    </row>
    <row r="628" spans="1:4" x14ac:dyDescent="0.2">
      <c r="A628" s="19">
        <v>46229</v>
      </c>
      <c r="B628" s="3">
        <v>20</v>
      </c>
      <c r="C628" s="14">
        <v>253.8</v>
      </c>
      <c r="D628" s="22">
        <v>8237.9580504999994</v>
      </c>
    </row>
    <row r="629" spans="1:4" x14ac:dyDescent="0.2">
      <c r="A629" s="19">
        <v>46229</v>
      </c>
      <c r="B629" s="3">
        <v>21</v>
      </c>
      <c r="C629" s="14">
        <v>783.27</v>
      </c>
      <c r="D629" s="22">
        <v>8170.4312610999996</v>
      </c>
    </row>
    <row r="630" spans="1:4" x14ac:dyDescent="0.2">
      <c r="A630" s="19">
        <v>46229</v>
      </c>
      <c r="B630" s="3">
        <v>22</v>
      </c>
      <c r="C630" s="14">
        <v>312.83</v>
      </c>
      <c r="D630" s="22">
        <v>8048.7692565999996</v>
      </c>
    </row>
    <row r="631" spans="1:4" x14ac:dyDescent="0.2">
      <c r="A631" s="19">
        <v>46229</v>
      </c>
      <c r="B631" s="3">
        <v>23</v>
      </c>
      <c r="C631" s="14">
        <v>0</v>
      </c>
      <c r="D631" s="22">
        <v>7825.5230045999997</v>
      </c>
    </row>
    <row r="632" spans="1:4" x14ac:dyDescent="0.2">
      <c r="A632" s="19">
        <v>46229</v>
      </c>
      <c r="B632" s="3">
        <v>24</v>
      </c>
      <c r="C632" s="14">
        <v>0</v>
      </c>
      <c r="D632" s="22">
        <v>7441.1859146999996</v>
      </c>
    </row>
    <row r="633" spans="1:4" x14ac:dyDescent="0.2">
      <c r="A633" s="19">
        <v>46230</v>
      </c>
      <c r="B633" s="3">
        <v>1</v>
      </c>
      <c r="C633" s="14">
        <v>0</v>
      </c>
      <c r="D633" s="22">
        <v>7102.5412582999998</v>
      </c>
    </row>
    <row r="634" spans="1:4" x14ac:dyDescent="0.2">
      <c r="A634" s="19">
        <v>46230</v>
      </c>
      <c r="B634" s="3">
        <v>2</v>
      </c>
      <c r="C634" s="14">
        <v>0</v>
      </c>
      <c r="D634" s="22">
        <v>6848.7933985999998</v>
      </c>
    </row>
    <row r="635" spans="1:4" x14ac:dyDescent="0.2">
      <c r="A635" s="19">
        <v>46230</v>
      </c>
      <c r="B635" s="3">
        <v>3</v>
      </c>
      <c r="C635" s="14">
        <v>0</v>
      </c>
      <c r="D635" s="22">
        <v>6674.2172203999999</v>
      </c>
    </row>
    <row r="636" spans="1:4" x14ac:dyDescent="0.2">
      <c r="A636" s="19">
        <v>46230</v>
      </c>
      <c r="B636" s="3">
        <v>4</v>
      </c>
      <c r="C636" s="14">
        <v>0</v>
      </c>
      <c r="D636" s="22">
        <v>6520.1304631000003</v>
      </c>
    </row>
    <row r="637" spans="1:4" x14ac:dyDescent="0.2">
      <c r="A637" s="19">
        <v>46230</v>
      </c>
      <c r="B637" s="3">
        <v>5</v>
      </c>
      <c r="C637" s="14">
        <v>0</v>
      </c>
      <c r="D637" s="22">
        <v>6549.3489046000004</v>
      </c>
    </row>
    <row r="638" spans="1:4" x14ac:dyDescent="0.2">
      <c r="A638" s="19">
        <v>46230</v>
      </c>
      <c r="B638" s="3">
        <v>6</v>
      </c>
      <c r="C638" s="14">
        <v>0</v>
      </c>
      <c r="D638" s="22">
        <v>6636.8999722999997</v>
      </c>
    </row>
    <row r="639" spans="1:4" x14ac:dyDescent="0.2">
      <c r="A639" s="19">
        <v>46230</v>
      </c>
      <c r="B639" s="3">
        <v>7</v>
      </c>
      <c r="C639" s="14">
        <v>290.08</v>
      </c>
      <c r="D639" s="22">
        <v>6821.0198302999997</v>
      </c>
    </row>
    <row r="640" spans="1:4" x14ac:dyDescent="0.2">
      <c r="A640" s="19">
        <v>46230</v>
      </c>
      <c r="B640" s="3">
        <v>8</v>
      </c>
      <c r="C640" s="14">
        <v>513.63</v>
      </c>
      <c r="D640" s="22">
        <v>7112.4403216999999</v>
      </c>
    </row>
    <row r="641" spans="1:4" x14ac:dyDescent="0.2">
      <c r="A641" s="19">
        <v>46230</v>
      </c>
      <c r="B641" s="3">
        <v>9</v>
      </c>
      <c r="C641" s="14">
        <v>301.97000000000003</v>
      </c>
      <c r="D641" s="22">
        <v>7361.0635937999996</v>
      </c>
    </row>
    <row r="642" spans="1:4" x14ac:dyDescent="0.2">
      <c r="A642" s="19">
        <v>46230</v>
      </c>
      <c r="B642" s="3">
        <v>10</v>
      </c>
      <c r="C642" s="14">
        <v>613.25</v>
      </c>
      <c r="D642" s="22">
        <v>7564.4204866999999</v>
      </c>
    </row>
    <row r="643" spans="1:4" x14ac:dyDescent="0.2">
      <c r="A643" s="19">
        <v>46230</v>
      </c>
      <c r="B643" s="3">
        <v>11</v>
      </c>
      <c r="C643" s="14">
        <v>89.28</v>
      </c>
      <c r="D643" s="22">
        <v>7750.6092030999998</v>
      </c>
    </row>
    <row r="644" spans="1:4" x14ac:dyDescent="0.2">
      <c r="A644" s="19">
        <v>46230</v>
      </c>
      <c r="B644" s="3">
        <v>12</v>
      </c>
      <c r="C644" s="14">
        <v>470</v>
      </c>
      <c r="D644" s="22">
        <v>7927.6346384999997</v>
      </c>
    </row>
    <row r="645" spans="1:4" x14ac:dyDescent="0.2">
      <c r="A645" s="19">
        <v>46230</v>
      </c>
      <c r="B645" s="3">
        <v>13</v>
      </c>
      <c r="C645" s="14">
        <v>1027.54</v>
      </c>
      <c r="D645" s="22">
        <v>8025.7092579</v>
      </c>
    </row>
    <row r="646" spans="1:4" x14ac:dyDescent="0.2">
      <c r="A646" s="19">
        <v>46230</v>
      </c>
      <c r="B646" s="3">
        <v>14</v>
      </c>
      <c r="C646" s="14">
        <v>565.95000000000005</v>
      </c>
      <c r="D646" s="22">
        <v>8080.1632944000003</v>
      </c>
    </row>
    <row r="647" spans="1:4" x14ac:dyDescent="0.2">
      <c r="A647" s="19">
        <v>46230</v>
      </c>
      <c r="B647" s="3">
        <v>15</v>
      </c>
      <c r="C647" s="14">
        <v>1081.69</v>
      </c>
      <c r="D647" s="22">
        <v>8118.8479389000004</v>
      </c>
    </row>
    <row r="648" spans="1:4" x14ac:dyDescent="0.2">
      <c r="A648" s="19">
        <v>46230</v>
      </c>
      <c r="B648" s="3">
        <v>16</v>
      </c>
      <c r="C648" s="14">
        <v>3054.52</v>
      </c>
      <c r="D648" s="22">
        <v>8193.7974730999995</v>
      </c>
    </row>
    <row r="649" spans="1:4" x14ac:dyDescent="0.2">
      <c r="A649" s="19">
        <v>46230</v>
      </c>
      <c r="B649" s="3">
        <v>17</v>
      </c>
      <c r="C649" s="14">
        <v>3176.83</v>
      </c>
      <c r="D649" s="22">
        <v>8230.2433954000007</v>
      </c>
    </row>
    <row r="650" spans="1:4" x14ac:dyDescent="0.2">
      <c r="A650" s="19">
        <v>46230</v>
      </c>
      <c r="B650" s="3">
        <v>18</v>
      </c>
      <c r="C650" s="14">
        <v>421.14</v>
      </c>
      <c r="D650" s="22">
        <v>8275.4124852999994</v>
      </c>
    </row>
    <row r="651" spans="1:4" x14ac:dyDescent="0.2">
      <c r="A651" s="19">
        <v>46230</v>
      </c>
      <c r="B651" s="3">
        <v>19</v>
      </c>
      <c r="C651" s="14">
        <v>1183.55</v>
      </c>
      <c r="D651" s="22">
        <v>8254.1978964000009</v>
      </c>
    </row>
    <row r="652" spans="1:4" x14ac:dyDescent="0.2">
      <c r="A652" s="19">
        <v>46230</v>
      </c>
      <c r="B652" s="3">
        <v>20</v>
      </c>
      <c r="C652" s="14">
        <v>116.98</v>
      </c>
      <c r="D652" s="22">
        <v>8251.0671058999997</v>
      </c>
    </row>
    <row r="653" spans="1:4" x14ac:dyDescent="0.2">
      <c r="A653" s="19">
        <v>46230</v>
      </c>
      <c r="B653" s="3">
        <v>21</v>
      </c>
      <c r="C653" s="14">
        <v>0</v>
      </c>
      <c r="D653" s="22">
        <v>8179.5670235999996</v>
      </c>
    </row>
    <row r="654" spans="1:4" x14ac:dyDescent="0.2">
      <c r="A654" s="19">
        <v>46230</v>
      </c>
      <c r="B654" s="3">
        <v>22</v>
      </c>
      <c r="C654" s="14">
        <v>0</v>
      </c>
      <c r="D654" s="22">
        <v>7969.6036113</v>
      </c>
    </row>
    <row r="655" spans="1:4" x14ac:dyDescent="0.2">
      <c r="A655" s="19">
        <v>46230</v>
      </c>
      <c r="B655" s="3">
        <v>23</v>
      </c>
      <c r="C655" s="14">
        <v>0</v>
      </c>
      <c r="D655" s="22">
        <v>7783.2045277999996</v>
      </c>
    </row>
    <row r="656" spans="1:4" x14ac:dyDescent="0.2">
      <c r="A656" s="19">
        <v>46230</v>
      </c>
      <c r="B656" s="3">
        <v>24</v>
      </c>
      <c r="C656" s="14">
        <v>0</v>
      </c>
      <c r="D656" s="22">
        <v>7379.3793040999999</v>
      </c>
    </row>
    <row r="657" spans="1:4" x14ac:dyDescent="0.2">
      <c r="A657" s="19">
        <v>46231</v>
      </c>
      <c r="B657" s="3">
        <v>1</v>
      </c>
      <c r="C657" s="14">
        <v>0</v>
      </c>
      <c r="D657" s="22">
        <v>7024.0631739999999</v>
      </c>
    </row>
    <row r="658" spans="1:4" x14ac:dyDescent="0.2">
      <c r="A658" s="19">
        <v>46231</v>
      </c>
      <c r="B658" s="3">
        <v>2</v>
      </c>
      <c r="C658" s="14">
        <v>0</v>
      </c>
      <c r="D658" s="22">
        <v>6788.1159815999999</v>
      </c>
    </row>
    <row r="659" spans="1:4" x14ac:dyDescent="0.2">
      <c r="A659" s="19">
        <v>46231</v>
      </c>
      <c r="B659" s="3">
        <v>3</v>
      </c>
      <c r="C659" s="14">
        <v>0</v>
      </c>
      <c r="D659" s="22">
        <v>6612.8598160000001</v>
      </c>
    </row>
    <row r="660" spans="1:4" x14ac:dyDescent="0.2">
      <c r="A660" s="19">
        <v>46231</v>
      </c>
      <c r="B660" s="3">
        <v>4</v>
      </c>
      <c r="C660" s="14">
        <v>0</v>
      </c>
      <c r="D660" s="22">
        <v>6501.604883</v>
      </c>
    </row>
    <row r="661" spans="1:4" x14ac:dyDescent="0.2">
      <c r="A661" s="19">
        <v>46231</v>
      </c>
      <c r="B661" s="3">
        <v>5</v>
      </c>
      <c r="C661" s="14">
        <v>0</v>
      </c>
      <c r="D661" s="22">
        <v>6476.5676223999999</v>
      </c>
    </row>
    <row r="662" spans="1:4" x14ac:dyDescent="0.2">
      <c r="A662" s="19">
        <v>46231</v>
      </c>
      <c r="B662" s="3">
        <v>6</v>
      </c>
      <c r="C662" s="14">
        <v>0</v>
      </c>
      <c r="D662" s="22">
        <v>6575.0855608000002</v>
      </c>
    </row>
    <row r="663" spans="1:4" x14ac:dyDescent="0.2">
      <c r="A663" s="19">
        <v>46231</v>
      </c>
      <c r="B663" s="3">
        <v>7</v>
      </c>
      <c r="C663" s="14">
        <v>0</v>
      </c>
      <c r="D663" s="22">
        <v>6732.4249129999998</v>
      </c>
    </row>
    <row r="664" spans="1:4" x14ac:dyDescent="0.2">
      <c r="A664" s="19">
        <v>46231</v>
      </c>
      <c r="B664" s="3">
        <v>8</v>
      </c>
      <c r="C664" s="14">
        <v>0</v>
      </c>
      <c r="D664" s="22">
        <v>6953.6617165999996</v>
      </c>
    </row>
    <row r="665" spans="1:4" x14ac:dyDescent="0.2">
      <c r="A665" s="19">
        <v>46231</v>
      </c>
      <c r="B665" s="3">
        <v>9</v>
      </c>
      <c r="C665" s="14">
        <v>0</v>
      </c>
      <c r="D665" s="22">
        <v>7191.6197395999998</v>
      </c>
    </row>
    <row r="666" spans="1:4" x14ac:dyDescent="0.2">
      <c r="A666" s="19">
        <v>46231</v>
      </c>
      <c r="B666" s="3">
        <v>10</v>
      </c>
      <c r="C666" s="14">
        <v>0</v>
      </c>
      <c r="D666" s="22">
        <v>7340.8910218000001</v>
      </c>
    </row>
    <row r="667" spans="1:4" x14ac:dyDescent="0.2">
      <c r="A667" s="19">
        <v>46231</v>
      </c>
      <c r="B667" s="3">
        <v>11</v>
      </c>
      <c r="C667" s="14">
        <v>0</v>
      </c>
      <c r="D667" s="22">
        <v>7512.0199640000001</v>
      </c>
    </row>
    <row r="668" spans="1:4" x14ac:dyDescent="0.2">
      <c r="A668" s="19">
        <v>46231</v>
      </c>
      <c r="B668" s="3">
        <v>12</v>
      </c>
      <c r="C668" s="14">
        <v>0</v>
      </c>
      <c r="D668" s="22">
        <v>7651.6928347000003</v>
      </c>
    </row>
    <row r="669" spans="1:4" x14ac:dyDescent="0.2">
      <c r="A669" s="19">
        <v>46231</v>
      </c>
      <c r="B669" s="3">
        <v>13</v>
      </c>
      <c r="C669" s="14">
        <v>0</v>
      </c>
      <c r="D669" s="22">
        <v>7802.2374202999999</v>
      </c>
    </row>
    <row r="670" spans="1:4" x14ac:dyDescent="0.2">
      <c r="A670" s="19">
        <v>46231</v>
      </c>
      <c r="B670" s="3">
        <v>14</v>
      </c>
      <c r="C670" s="14">
        <v>0</v>
      </c>
      <c r="D670" s="22">
        <v>7944.5646182</v>
      </c>
    </row>
    <row r="671" spans="1:4" x14ac:dyDescent="0.2">
      <c r="A671" s="19">
        <v>46231</v>
      </c>
      <c r="B671" s="3">
        <v>15</v>
      </c>
      <c r="C671" s="14">
        <v>0</v>
      </c>
      <c r="D671" s="22">
        <v>8107.4917870999998</v>
      </c>
    </row>
    <row r="672" spans="1:4" x14ac:dyDescent="0.2">
      <c r="A672" s="19">
        <v>46231</v>
      </c>
      <c r="B672" s="3">
        <v>16</v>
      </c>
      <c r="C672" s="14">
        <v>171.84</v>
      </c>
      <c r="D672" s="22">
        <v>8258.5314565000008</v>
      </c>
    </row>
    <row r="673" spans="1:4" x14ac:dyDescent="0.2">
      <c r="A673" s="19">
        <v>46231</v>
      </c>
      <c r="B673" s="3">
        <v>17</v>
      </c>
      <c r="C673" s="14">
        <v>0</v>
      </c>
      <c r="D673" s="22">
        <v>8386.0651132000003</v>
      </c>
    </row>
    <row r="674" spans="1:4" x14ac:dyDescent="0.2">
      <c r="A674" s="19">
        <v>46231</v>
      </c>
      <c r="B674" s="3">
        <v>18</v>
      </c>
      <c r="C674" s="14">
        <v>0</v>
      </c>
      <c r="D674" s="22">
        <v>8471.7966199999992</v>
      </c>
    </row>
    <row r="675" spans="1:4" x14ac:dyDescent="0.2">
      <c r="A675" s="19">
        <v>46231</v>
      </c>
      <c r="B675" s="3">
        <v>19</v>
      </c>
      <c r="C675" s="14">
        <v>0</v>
      </c>
      <c r="D675" s="22">
        <v>8480.1318845999995</v>
      </c>
    </row>
    <row r="676" spans="1:4" x14ac:dyDescent="0.2">
      <c r="A676" s="19">
        <v>46231</v>
      </c>
      <c r="B676" s="3">
        <v>20</v>
      </c>
      <c r="C676" s="14">
        <v>0</v>
      </c>
      <c r="D676" s="22">
        <v>8529.4039826999997</v>
      </c>
    </row>
    <row r="677" spans="1:4" x14ac:dyDescent="0.2">
      <c r="A677" s="19">
        <v>46231</v>
      </c>
      <c r="B677" s="3">
        <v>21</v>
      </c>
      <c r="C677" s="14">
        <v>88.77</v>
      </c>
      <c r="D677" s="22">
        <v>8304.9765576999998</v>
      </c>
    </row>
    <row r="678" spans="1:4" x14ac:dyDescent="0.2">
      <c r="A678" s="19">
        <v>46231</v>
      </c>
      <c r="B678" s="3">
        <v>22</v>
      </c>
      <c r="C678" s="14">
        <v>270.26</v>
      </c>
      <c r="D678" s="22">
        <v>8099.2602391999999</v>
      </c>
    </row>
    <row r="679" spans="1:4" x14ac:dyDescent="0.2">
      <c r="A679" s="19">
        <v>46231</v>
      </c>
      <c r="B679" s="3">
        <v>23</v>
      </c>
      <c r="C679" s="14">
        <v>367.32</v>
      </c>
      <c r="D679" s="22">
        <v>7827.4797623000004</v>
      </c>
    </row>
    <row r="680" spans="1:4" x14ac:dyDescent="0.2">
      <c r="A680" s="19">
        <v>46231</v>
      </c>
      <c r="B680" s="3">
        <v>24</v>
      </c>
      <c r="C680" s="14">
        <v>0</v>
      </c>
      <c r="D680" s="22">
        <v>7390.1039563000004</v>
      </c>
    </row>
    <row r="681" spans="1:4" x14ac:dyDescent="0.2">
      <c r="A681" s="19">
        <v>46232</v>
      </c>
      <c r="B681" s="3">
        <v>1</v>
      </c>
      <c r="C681" s="14">
        <v>0</v>
      </c>
      <c r="D681" s="22">
        <v>6985.6099734999998</v>
      </c>
    </row>
    <row r="682" spans="1:4" x14ac:dyDescent="0.2">
      <c r="A682" s="19">
        <v>46232</v>
      </c>
      <c r="B682" s="3">
        <v>2</v>
      </c>
      <c r="C682" s="14">
        <v>0</v>
      </c>
      <c r="D682" s="22">
        <v>6741.267801</v>
      </c>
    </row>
    <row r="683" spans="1:4" x14ac:dyDescent="0.2">
      <c r="A683" s="19">
        <v>46232</v>
      </c>
      <c r="B683" s="3">
        <v>3</v>
      </c>
      <c r="C683" s="14">
        <v>0</v>
      </c>
      <c r="D683" s="22">
        <v>6616.3333339000001</v>
      </c>
    </row>
    <row r="684" spans="1:4" x14ac:dyDescent="0.2">
      <c r="A684" s="19">
        <v>46232</v>
      </c>
      <c r="B684" s="3">
        <v>4</v>
      </c>
      <c r="C684" s="14">
        <v>0</v>
      </c>
      <c r="D684" s="22">
        <v>6505.7009324999999</v>
      </c>
    </row>
    <row r="685" spans="1:4" x14ac:dyDescent="0.2">
      <c r="A685" s="19">
        <v>46232</v>
      </c>
      <c r="B685" s="3">
        <v>5</v>
      </c>
      <c r="C685" s="14">
        <v>0</v>
      </c>
      <c r="D685" s="22">
        <v>6476.4961076999998</v>
      </c>
    </row>
    <row r="686" spans="1:4" x14ac:dyDescent="0.2">
      <c r="A686" s="19">
        <v>46232</v>
      </c>
      <c r="B686" s="3">
        <v>6</v>
      </c>
      <c r="C686" s="14">
        <v>0</v>
      </c>
      <c r="D686" s="22">
        <v>6558.3166337000002</v>
      </c>
    </row>
    <row r="687" spans="1:4" x14ac:dyDescent="0.2">
      <c r="A687" s="19">
        <v>46232</v>
      </c>
      <c r="B687" s="3">
        <v>7</v>
      </c>
      <c r="C687" s="14">
        <v>0</v>
      </c>
      <c r="D687" s="22">
        <v>6742.2074144999997</v>
      </c>
    </row>
    <row r="688" spans="1:4" x14ac:dyDescent="0.2">
      <c r="A688" s="19">
        <v>46232</v>
      </c>
      <c r="B688" s="3">
        <v>8</v>
      </c>
      <c r="C688" s="14">
        <v>0</v>
      </c>
      <c r="D688" s="22">
        <v>6999.1068115999997</v>
      </c>
    </row>
    <row r="689" spans="1:4" x14ac:dyDescent="0.2">
      <c r="A689" s="19">
        <v>46232</v>
      </c>
      <c r="B689" s="3">
        <v>9</v>
      </c>
      <c r="C689" s="14">
        <v>0</v>
      </c>
      <c r="D689" s="22">
        <v>7175.0049679000003</v>
      </c>
    </row>
    <row r="690" spans="1:4" x14ac:dyDescent="0.2">
      <c r="A690" s="19">
        <v>46232</v>
      </c>
      <c r="B690" s="3">
        <v>10</v>
      </c>
      <c r="C690" s="14">
        <v>0</v>
      </c>
      <c r="D690" s="22">
        <v>7309.8987696000004</v>
      </c>
    </row>
    <row r="691" spans="1:4" x14ac:dyDescent="0.2">
      <c r="A691" s="19">
        <v>46232</v>
      </c>
      <c r="B691" s="3">
        <v>11</v>
      </c>
      <c r="C691" s="14">
        <v>0</v>
      </c>
      <c r="D691" s="22">
        <v>7454.1204260000004</v>
      </c>
    </row>
    <row r="692" spans="1:4" x14ac:dyDescent="0.2">
      <c r="A692" s="19">
        <v>46232</v>
      </c>
      <c r="B692" s="3">
        <v>12</v>
      </c>
      <c r="C692" s="14">
        <v>0</v>
      </c>
      <c r="D692" s="22">
        <v>7600.3833828999996</v>
      </c>
    </row>
    <row r="693" spans="1:4" x14ac:dyDescent="0.2">
      <c r="A693" s="19">
        <v>46232</v>
      </c>
      <c r="B693" s="3">
        <v>13</v>
      </c>
      <c r="C693" s="14">
        <v>0</v>
      </c>
      <c r="D693" s="22">
        <v>7665.0963891000001</v>
      </c>
    </row>
    <row r="694" spans="1:4" x14ac:dyDescent="0.2">
      <c r="A694" s="19">
        <v>46232</v>
      </c>
      <c r="B694" s="3">
        <v>14</v>
      </c>
      <c r="C694" s="14">
        <v>0</v>
      </c>
      <c r="D694" s="22">
        <v>7766.8435255000004</v>
      </c>
    </row>
    <row r="695" spans="1:4" x14ac:dyDescent="0.2">
      <c r="A695" s="19">
        <v>46232</v>
      </c>
      <c r="B695" s="3">
        <v>15</v>
      </c>
      <c r="C695" s="14">
        <v>0</v>
      </c>
      <c r="D695" s="22">
        <v>7859.4025748000004</v>
      </c>
    </row>
    <row r="696" spans="1:4" x14ac:dyDescent="0.2">
      <c r="A696" s="19">
        <v>46232</v>
      </c>
      <c r="B696" s="3">
        <v>16</v>
      </c>
      <c r="C696" s="14">
        <v>0</v>
      </c>
      <c r="D696" s="22">
        <v>8045.2912305</v>
      </c>
    </row>
    <row r="697" spans="1:4" x14ac:dyDescent="0.2">
      <c r="A697" s="19">
        <v>46232</v>
      </c>
      <c r="B697" s="3">
        <v>17</v>
      </c>
      <c r="C697" s="14">
        <v>0</v>
      </c>
      <c r="D697" s="22">
        <v>8175.6268485000001</v>
      </c>
    </row>
    <row r="698" spans="1:4" x14ac:dyDescent="0.2">
      <c r="A698" s="19">
        <v>46232</v>
      </c>
      <c r="B698" s="3">
        <v>18</v>
      </c>
      <c r="C698" s="14">
        <v>0</v>
      </c>
      <c r="D698" s="22">
        <v>8253.3953634000009</v>
      </c>
    </row>
    <row r="699" spans="1:4" x14ac:dyDescent="0.2">
      <c r="A699" s="19">
        <v>46232</v>
      </c>
      <c r="B699" s="3">
        <v>19</v>
      </c>
      <c r="C699" s="14">
        <v>0</v>
      </c>
      <c r="D699" s="22">
        <v>8277.7807080999992</v>
      </c>
    </row>
    <row r="700" spans="1:4" x14ac:dyDescent="0.2">
      <c r="A700" s="19">
        <v>46232</v>
      </c>
      <c r="B700" s="3">
        <v>20</v>
      </c>
      <c r="C700" s="14">
        <v>0</v>
      </c>
      <c r="D700" s="22">
        <v>8200.4362349999992</v>
      </c>
    </row>
    <row r="701" spans="1:4" x14ac:dyDescent="0.2">
      <c r="A701" s="19">
        <v>46232</v>
      </c>
      <c r="B701" s="3">
        <v>21</v>
      </c>
      <c r="C701" s="14">
        <v>0</v>
      </c>
      <c r="D701" s="22">
        <v>8052.5418577999999</v>
      </c>
    </row>
    <row r="702" spans="1:4" x14ac:dyDescent="0.2">
      <c r="A702" s="19">
        <v>46232</v>
      </c>
      <c r="B702" s="3">
        <v>22</v>
      </c>
      <c r="C702" s="14">
        <v>0</v>
      </c>
      <c r="D702" s="22">
        <v>7982.6955262000001</v>
      </c>
    </row>
    <row r="703" spans="1:4" x14ac:dyDescent="0.2">
      <c r="A703" s="19">
        <v>46232</v>
      </c>
      <c r="B703" s="3">
        <v>23</v>
      </c>
      <c r="C703" s="14">
        <v>19.760000000000002</v>
      </c>
      <c r="D703" s="22">
        <v>7790.9724448999996</v>
      </c>
    </row>
    <row r="704" spans="1:4" x14ac:dyDescent="0.2">
      <c r="A704" s="19">
        <v>46232</v>
      </c>
      <c r="B704" s="3">
        <v>24</v>
      </c>
      <c r="C704" s="14">
        <v>88.57</v>
      </c>
      <c r="D704" s="22">
        <v>7393.7524366999996</v>
      </c>
    </row>
    <row r="705" spans="1:4" x14ac:dyDescent="0.2">
      <c r="A705" s="19">
        <v>46233</v>
      </c>
      <c r="B705" s="3">
        <v>1</v>
      </c>
      <c r="C705" s="14">
        <v>52.94</v>
      </c>
      <c r="D705" s="22">
        <v>7056.8327765000004</v>
      </c>
    </row>
    <row r="706" spans="1:4" x14ac:dyDescent="0.2">
      <c r="A706" s="19">
        <v>46233</v>
      </c>
      <c r="B706" s="3">
        <v>2</v>
      </c>
      <c r="C706" s="14">
        <v>74.72</v>
      </c>
      <c r="D706" s="22">
        <v>6846.2882204999996</v>
      </c>
    </row>
    <row r="707" spans="1:4" x14ac:dyDescent="0.2">
      <c r="A707" s="19">
        <v>46233</v>
      </c>
      <c r="B707" s="3">
        <v>3</v>
      </c>
      <c r="C707" s="14">
        <v>0</v>
      </c>
      <c r="D707" s="22">
        <v>6734.9760391999998</v>
      </c>
    </row>
    <row r="708" spans="1:4" x14ac:dyDescent="0.2">
      <c r="A708" s="19">
        <v>46233</v>
      </c>
      <c r="B708" s="3">
        <v>4</v>
      </c>
      <c r="C708" s="14">
        <v>0</v>
      </c>
      <c r="D708" s="22">
        <v>6661.7134941000004</v>
      </c>
    </row>
    <row r="709" spans="1:4" x14ac:dyDescent="0.2">
      <c r="A709" s="19">
        <v>46233</v>
      </c>
      <c r="B709" s="3">
        <v>5</v>
      </c>
      <c r="C709" s="14">
        <v>0</v>
      </c>
      <c r="D709" s="22">
        <v>6645.5760270000001</v>
      </c>
    </row>
    <row r="710" spans="1:4" x14ac:dyDescent="0.2">
      <c r="A710" s="19">
        <v>46233</v>
      </c>
      <c r="B710" s="3">
        <v>6</v>
      </c>
      <c r="C710" s="14">
        <v>0</v>
      </c>
      <c r="D710" s="22">
        <v>6696.0758945999996</v>
      </c>
    </row>
    <row r="711" spans="1:4" x14ac:dyDescent="0.2">
      <c r="A711" s="19">
        <v>46233</v>
      </c>
      <c r="B711" s="3">
        <v>7</v>
      </c>
      <c r="C711" s="14">
        <v>32.46</v>
      </c>
      <c r="D711" s="22">
        <v>6850.0576971999999</v>
      </c>
    </row>
    <row r="712" spans="1:4" x14ac:dyDescent="0.2">
      <c r="A712" s="19">
        <v>46233</v>
      </c>
      <c r="B712" s="3">
        <v>8</v>
      </c>
      <c r="C712" s="14">
        <v>166.41</v>
      </c>
      <c r="D712" s="22">
        <v>7138.9270568000002</v>
      </c>
    </row>
    <row r="713" spans="1:4" x14ac:dyDescent="0.2">
      <c r="A713" s="19">
        <v>46233</v>
      </c>
      <c r="B713" s="3">
        <v>9</v>
      </c>
      <c r="C713" s="14">
        <v>122.57</v>
      </c>
      <c r="D713" s="22">
        <v>7322.9735674000003</v>
      </c>
    </row>
    <row r="714" spans="1:4" x14ac:dyDescent="0.2">
      <c r="A714" s="19">
        <v>46233</v>
      </c>
      <c r="B714" s="3">
        <v>10</v>
      </c>
      <c r="C714" s="14">
        <v>118.97</v>
      </c>
      <c r="D714" s="22">
        <v>7453.5786638999998</v>
      </c>
    </row>
    <row r="715" spans="1:4" x14ac:dyDescent="0.2">
      <c r="A715" s="19">
        <v>46233</v>
      </c>
      <c r="B715" s="3">
        <v>11</v>
      </c>
      <c r="C715" s="14">
        <v>162.9</v>
      </c>
      <c r="D715" s="22">
        <v>7577.7454395000004</v>
      </c>
    </row>
    <row r="716" spans="1:4" x14ac:dyDescent="0.2">
      <c r="A716" s="19">
        <v>46233</v>
      </c>
      <c r="B716" s="3">
        <v>12</v>
      </c>
      <c r="C716" s="14">
        <v>63.7</v>
      </c>
      <c r="D716" s="22">
        <v>7672.7332570999997</v>
      </c>
    </row>
    <row r="717" spans="1:4" x14ac:dyDescent="0.2">
      <c r="A717" s="19">
        <v>46233</v>
      </c>
      <c r="B717" s="3">
        <v>13</v>
      </c>
      <c r="C717" s="14">
        <v>36.44</v>
      </c>
      <c r="D717" s="22">
        <v>7795.2789481</v>
      </c>
    </row>
    <row r="718" spans="1:4" x14ac:dyDescent="0.2">
      <c r="A718" s="19">
        <v>46233</v>
      </c>
      <c r="B718" s="3">
        <v>14</v>
      </c>
      <c r="C718" s="14">
        <v>11.18</v>
      </c>
      <c r="D718" s="22">
        <v>7945.0379069000001</v>
      </c>
    </row>
    <row r="719" spans="1:4" x14ac:dyDescent="0.2">
      <c r="A719" s="19">
        <v>46233</v>
      </c>
      <c r="B719" s="3">
        <v>15</v>
      </c>
      <c r="C719" s="14">
        <v>0</v>
      </c>
      <c r="D719" s="22">
        <v>8096.4152399000004</v>
      </c>
    </row>
    <row r="720" spans="1:4" x14ac:dyDescent="0.2">
      <c r="A720" s="19">
        <v>46233</v>
      </c>
      <c r="B720" s="3">
        <v>16</v>
      </c>
      <c r="C720" s="14">
        <v>0</v>
      </c>
      <c r="D720" s="22">
        <v>8182.7695463</v>
      </c>
    </row>
    <row r="721" spans="1:4" x14ac:dyDescent="0.2">
      <c r="A721" s="19">
        <v>46233</v>
      </c>
      <c r="B721" s="3">
        <v>17</v>
      </c>
      <c r="C721" s="14">
        <v>0</v>
      </c>
      <c r="D721" s="22">
        <v>8301.6473033000002</v>
      </c>
    </row>
    <row r="722" spans="1:4" x14ac:dyDescent="0.2">
      <c r="A722" s="19">
        <v>46233</v>
      </c>
      <c r="B722" s="3">
        <v>18</v>
      </c>
      <c r="C722" s="14">
        <v>0</v>
      </c>
      <c r="D722" s="22">
        <v>8403.6295666000005</v>
      </c>
    </row>
    <row r="723" spans="1:4" x14ac:dyDescent="0.2">
      <c r="A723" s="19">
        <v>46233</v>
      </c>
      <c r="B723" s="3">
        <v>19</v>
      </c>
      <c r="C723" s="14">
        <v>0</v>
      </c>
      <c r="D723" s="22">
        <v>8354.0851284</v>
      </c>
    </row>
    <row r="724" spans="1:4" x14ac:dyDescent="0.2">
      <c r="A724" s="19">
        <v>46233</v>
      </c>
      <c r="B724" s="3">
        <v>20</v>
      </c>
      <c r="C724" s="14">
        <v>0</v>
      </c>
      <c r="D724" s="22">
        <v>8405.6806844000002</v>
      </c>
    </row>
    <row r="725" spans="1:4" x14ac:dyDescent="0.2">
      <c r="A725" s="19">
        <v>46233</v>
      </c>
      <c r="B725" s="3">
        <v>21</v>
      </c>
      <c r="C725" s="14">
        <v>0</v>
      </c>
      <c r="D725" s="22">
        <v>8313.5765680999993</v>
      </c>
    </row>
    <row r="726" spans="1:4" x14ac:dyDescent="0.2">
      <c r="A726" s="19">
        <v>46233</v>
      </c>
      <c r="B726" s="3">
        <v>22</v>
      </c>
      <c r="C726" s="14">
        <v>0</v>
      </c>
      <c r="D726" s="22">
        <v>8163.1466484000002</v>
      </c>
    </row>
    <row r="727" spans="1:4" x14ac:dyDescent="0.2">
      <c r="A727" s="19">
        <v>46233</v>
      </c>
      <c r="B727" s="3">
        <v>23</v>
      </c>
      <c r="C727" s="14">
        <v>0</v>
      </c>
      <c r="D727" s="22">
        <v>7942.3828240000003</v>
      </c>
    </row>
    <row r="728" spans="1:4" x14ac:dyDescent="0.2">
      <c r="A728" s="19">
        <v>46233</v>
      </c>
      <c r="B728" s="3">
        <v>24</v>
      </c>
      <c r="C728" s="14">
        <v>0</v>
      </c>
      <c r="D728" s="22">
        <v>7517.1526938999996</v>
      </c>
    </row>
    <row r="729" spans="1:4" x14ac:dyDescent="0.2">
      <c r="A729" s="19">
        <v>46234</v>
      </c>
      <c r="B729" s="3">
        <v>1</v>
      </c>
      <c r="C729" s="14">
        <v>0</v>
      </c>
      <c r="D729" s="22">
        <v>7165.1375668999999</v>
      </c>
    </row>
    <row r="730" spans="1:4" x14ac:dyDescent="0.2">
      <c r="A730" s="19">
        <v>46234</v>
      </c>
      <c r="B730" s="3">
        <v>2</v>
      </c>
      <c r="C730" s="14">
        <v>0</v>
      </c>
      <c r="D730" s="22">
        <v>6942.6636705000001</v>
      </c>
    </row>
    <row r="731" spans="1:4" x14ac:dyDescent="0.2">
      <c r="A731" s="19">
        <v>46234</v>
      </c>
      <c r="B731" s="3">
        <v>3</v>
      </c>
      <c r="C731" s="14">
        <v>0</v>
      </c>
      <c r="D731" s="22">
        <v>6786.1499962999997</v>
      </c>
    </row>
    <row r="732" spans="1:4" x14ac:dyDescent="0.2">
      <c r="A732" s="19">
        <v>46234</v>
      </c>
      <c r="B732" s="3">
        <v>4</v>
      </c>
      <c r="C732" s="14">
        <v>0</v>
      </c>
      <c r="D732" s="22">
        <v>6666.4585821000001</v>
      </c>
    </row>
    <row r="733" spans="1:4" x14ac:dyDescent="0.2">
      <c r="A733" s="19">
        <v>46234</v>
      </c>
      <c r="B733" s="3">
        <v>5</v>
      </c>
      <c r="C733" s="14">
        <v>0</v>
      </c>
      <c r="D733" s="22">
        <v>6650.6950993999999</v>
      </c>
    </row>
    <row r="734" spans="1:4" x14ac:dyDescent="0.2">
      <c r="A734" s="19">
        <v>46234</v>
      </c>
      <c r="B734" s="3">
        <v>6</v>
      </c>
      <c r="C734" s="14">
        <v>0</v>
      </c>
      <c r="D734" s="22">
        <v>6713.5287753000002</v>
      </c>
    </row>
    <row r="735" spans="1:4" x14ac:dyDescent="0.2">
      <c r="A735" s="19">
        <v>46234</v>
      </c>
      <c r="B735" s="3">
        <v>7</v>
      </c>
      <c r="C735" s="14">
        <v>0</v>
      </c>
      <c r="D735" s="22">
        <v>6864.5212782999997</v>
      </c>
    </row>
    <row r="736" spans="1:4" x14ac:dyDescent="0.2">
      <c r="A736" s="19">
        <v>46234</v>
      </c>
      <c r="B736" s="3">
        <v>8</v>
      </c>
      <c r="C736" s="14">
        <v>0</v>
      </c>
      <c r="D736" s="22">
        <v>7084.0802316999998</v>
      </c>
    </row>
    <row r="737" spans="1:4" x14ac:dyDescent="0.2">
      <c r="A737" s="19">
        <v>46234</v>
      </c>
      <c r="B737" s="3">
        <v>9</v>
      </c>
      <c r="C737" s="14">
        <v>0</v>
      </c>
      <c r="D737" s="22">
        <v>7311.5160638999996</v>
      </c>
    </row>
    <row r="738" spans="1:4" x14ac:dyDescent="0.2">
      <c r="A738" s="19">
        <v>46234</v>
      </c>
      <c r="B738" s="3">
        <v>10</v>
      </c>
      <c r="C738" s="14">
        <v>0</v>
      </c>
      <c r="D738" s="22">
        <v>7480.9113711</v>
      </c>
    </row>
    <row r="739" spans="1:4" x14ac:dyDescent="0.2">
      <c r="A739" s="19">
        <v>46234</v>
      </c>
      <c r="B739" s="3">
        <v>11</v>
      </c>
      <c r="C739" s="14">
        <v>0</v>
      </c>
      <c r="D739" s="22">
        <v>7680.2462008000002</v>
      </c>
    </row>
    <row r="740" spans="1:4" x14ac:dyDescent="0.2">
      <c r="A740" s="19">
        <v>46234</v>
      </c>
      <c r="B740" s="3">
        <v>12</v>
      </c>
      <c r="C740" s="14">
        <v>0</v>
      </c>
      <c r="D740" s="22">
        <v>7874.5373072000002</v>
      </c>
    </row>
    <row r="741" spans="1:4" x14ac:dyDescent="0.2">
      <c r="A741" s="19">
        <v>46234</v>
      </c>
      <c r="B741" s="3">
        <v>13</v>
      </c>
      <c r="C741" s="14">
        <v>0</v>
      </c>
      <c r="D741" s="22">
        <v>7985.5122351999999</v>
      </c>
    </row>
    <row r="742" spans="1:4" x14ac:dyDescent="0.2">
      <c r="A742" s="19">
        <v>46234</v>
      </c>
      <c r="B742" s="3">
        <v>14</v>
      </c>
      <c r="C742" s="14">
        <v>0</v>
      </c>
      <c r="D742" s="22">
        <v>8123.2364213000001</v>
      </c>
    </row>
    <row r="743" spans="1:4" x14ac:dyDescent="0.2">
      <c r="A743" s="19">
        <v>46234</v>
      </c>
      <c r="B743" s="3">
        <v>15</v>
      </c>
      <c r="C743" s="14">
        <v>0</v>
      </c>
      <c r="D743" s="22">
        <v>8291.3768235000007</v>
      </c>
    </row>
    <row r="744" spans="1:4" x14ac:dyDescent="0.2">
      <c r="A744" s="19">
        <v>46234</v>
      </c>
      <c r="B744" s="3">
        <v>16</v>
      </c>
      <c r="C744" s="14">
        <v>0</v>
      </c>
      <c r="D744" s="22">
        <v>8411.2764917000004</v>
      </c>
    </row>
    <row r="745" spans="1:4" x14ac:dyDescent="0.2">
      <c r="A745" s="19">
        <v>46234</v>
      </c>
      <c r="B745" s="3">
        <v>17</v>
      </c>
      <c r="C745" s="14">
        <v>0</v>
      </c>
      <c r="D745" s="22">
        <v>8512.0195731000003</v>
      </c>
    </row>
    <row r="746" spans="1:4" x14ac:dyDescent="0.2">
      <c r="A746" s="19">
        <v>46234</v>
      </c>
      <c r="B746" s="3">
        <v>18</v>
      </c>
      <c r="C746" s="14">
        <v>0</v>
      </c>
      <c r="D746" s="22">
        <v>8559.8390306000001</v>
      </c>
    </row>
    <row r="747" spans="1:4" x14ac:dyDescent="0.2">
      <c r="A747" s="19">
        <v>46234</v>
      </c>
      <c r="B747" s="3">
        <v>19</v>
      </c>
      <c r="C747" s="14">
        <v>0</v>
      </c>
      <c r="D747" s="22">
        <v>8481.4009624999999</v>
      </c>
    </row>
    <row r="748" spans="1:4" x14ac:dyDescent="0.2">
      <c r="A748" s="19">
        <v>46234</v>
      </c>
      <c r="B748" s="3">
        <v>20</v>
      </c>
      <c r="C748" s="14">
        <v>0</v>
      </c>
      <c r="D748" s="22">
        <v>8350.3347864999996</v>
      </c>
    </row>
    <row r="749" spans="1:4" x14ac:dyDescent="0.2">
      <c r="A749" s="19">
        <v>46234</v>
      </c>
      <c r="B749" s="3">
        <v>21</v>
      </c>
      <c r="C749" s="14">
        <v>0</v>
      </c>
      <c r="D749" s="22">
        <v>8225.0406531999997</v>
      </c>
    </row>
    <row r="750" spans="1:4" x14ac:dyDescent="0.2">
      <c r="A750" s="19">
        <v>46234</v>
      </c>
      <c r="B750" s="3">
        <v>22</v>
      </c>
      <c r="C750" s="14">
        <v>0</v>
      </c>
      <c r="D750" s="22">
        <v>8128.6122268999998</v>
      </c>
    </row>
    <row r="751" spans="1:4" x14ac:dyDescent="0.2">
      <c r="A751" s="19">
        <v>46234</v>
      </c>
      <c r="B751" s="3">
        <v>23</v>
      </c>
      <c r="C751" s="14">
        <v>0</v>
      </c>
      <c r="D751" s="22">
        <v>7976.8544027999997</v>
      </c>
    </row>
    <row r="752" spans="1:4" x14ac:dyDescent="0.2">
      <c r="A752" s="19">
        <v>46234</v>
      </c>
      <c r="B752" s="3">
        <v>24</v>
      </c>
      <c r="C752" s="14">
        <v>0</v>
      </c>
      <c r="D752" s="22">
        <v>7568.2784816000003</v>
      </c>
    </row>
    <row r="753" spans="1:4" x14ac:dyDescent="0.2">
      <c r="A753"/>
      <c r="B753"/>
      <c r="C753"/>
      <c r="D753"/>
    </row>
    <row r="754" spans="1:4" x14ac:dyDescent="0.2">
      <c r="A754"/>
      <c r="B754"/>
      <c r="C754"/>
      <c r="D754"/>
    </row>
    <row r="755" spans="1:4" x14ac:dyDescent="0.2">
      <c r="A755"/>
      <c r="B755"/>
      <c r="C755"/>
      <c r="D755"/>
    </row>
    <row r="756" spans="1:4" x14ac:dyDescent="0.2">
      <c r="A756"/>
      <c r="B756"/>
      <c r="C756"/>
      <c r="D756"/>
    </row>
    <row r="757" spans="1:4" x14ac:dyDescent="0.2">
      <c r="A757"/>
      <c r="B757"/>
      <c r="C757"/>
      <c r="D757"/>
    </row>
    <row r="758" spans="1:4" x14ac:dyDescent="0.2">
      <c r="A758"/>
      <c r="B758"/>
      <c r="C758"/>
      <c r="D758"/>
    </row>
    <row r="759" spans="1:4" x14ac:dyDescent="0.2">
      <c r="A759"/>
      <c r="B759"/>
      <c r="C759"/>
      <c r="D759"/>
    </row>
    <row r="760" spans="1:4" x14ac:dyDescent="0.2">
      <c r="A760"/>
      <c r="B760"/>
      <c r="C760"/>
      <c r="D760"/>
    </row>
    <row r="761" spans="1:4" x14ac:dyDescent="0.2">
      <c r="A761"/>
      <c r="B761"/>
      <c r="C761"/>
      <c r="D761"/>
    </row>
    <row r="762" spans="1:4" x14ac:dyDescent="0.2">
      <c r="A762"/>
      <c r="B762"/>
      <c r="C762"/>
      <c r="D762"/>
    </row>
    <row r="763" spans="1:4" x14ac:dyDescent="0.2">
      <c r="A763"/>
      <c r="B763"/>
      <c r="C763"/>
      <c r="D763"/>
    </row>
    <row r="764" spans="1:4" x14ac:dyDescent="0.2">
      <c r="A764"/>
      <c r="B764"/>
      <c r="C764"/>
      <c r="D764"/>
    </row>
    <row r="765" spans="1:4" x14ac:dyDescent="0.2">
      <c r="A765"/>
      <c r="B765"/>
      <c r="C765"/>
      <c r="D765"/>
    </row>
    <row r="766" spans="1:4" x14ac:dyDescent="0.2">
      <c r="A766"/>
      <c r="B766"/>
      <c r="C766"/>
      <c r="D766"/>
    </row>
    <row r="767" spans="1:4" x14ac:dyDescent="0.2">
      <c r="A767"/>
      <c r="B767"/>
      <c r="C767"/>
      <c r="D767"/>
    </row>
    <row r="768" spans="1:4" x14ac:dyDescent="0.2">
      <c r="A768"/>
      <c r="B768"/>
      <c r="C768"/>
      <c r="D768"/>
    </row>
    <row r="769" spans="1:4" x14ac:dyDescent="0.2">
      <c r="A769"/>
      <c r="B769"/>
      <c r="C769"/>
      <c r="D769"/>
    </row>
    <row r="770" spans="1:4" x14ac:dyDescent="0.2">
      <c r="A770"/>
      <c r="B770"/>
      <c r="C770"/>
      <c r="D770"/>
    </row>
    <row r="771" spans="1:4" x14ac:dyDescent="0.2">
      <c r="A771"/>
      <c r="B771"/>
      <c r="C771"/>
      <c r="D771"/>
    </row>
    <row r="772" spans="1:4" x14ac:dyDescent="0.2">
      <c r="A772"/>
      <c r="B772"/>
      <c r="C772"/>
      <c r="D772"/>
    </row>
    <row r="773" spans="1:4" x14ac:dyDescent="0.2">
      <c r="A773"/>
      <c r="B773"/>
      <c r="C773"/>
      <c r="D773"/>
    </row>
    <row r="774" spans="1:4" x14ac:dyDescent="0.2">
      <c r="A774"/>
      <c r="B774"/>
      <c r="C774"/>
      <c r="D774"/>
    </row>
    <row r="775" spans="1:4" x14ac:dyDescent="0.2">
      <c r="A775"/>
      <c r="B775"/>
      <c r="C775"/>
      <c r="D775"/>
    </row>
    <row r="776" spans="1:4" x14ac:dyDescent="0.2">
      <c r="A776"/>
      <c r="B776"/>
      <c r="C776"/>
      <c r="D776"/>
    </row>
    <row r="777" spans="1:4" x14ac:dyDescent="0.2">
      <c r="A777"/>
      <c r="B777"/>
      <c r="C777"/>
      <c r="D777"/>
    </row>
    <row r="778" spans="1:4" x14ac:dyDescent="0.2">
      <c r="A778"/>
      <c r="B778"/>
      <c r="C778"/>
      <c r="D778"/>
    </row>
    <row r="779" spans="1:4" x14ac:dyDescent="0.2">
      <c r="A779"/>
      <c r="B779"/>
      <c r="C779"/>
      <c r="D779"/>
    </row>
    <row r="780" spans="1:4" x14ac:dyDescent="0.2">
      <c r="A780"/>
      <c r="B780"/>
      <c r="C780"/>
      <c r="D780"/>
    </row>
    <row r="781" spans="1:4" x14ac:dyDescent="0.2">
      <c r="A781"/>
      <c r="B781"/>
      <c r="C781"/>
      <c r="D781"/>
    </row>
    <row r="782" spans="1:4" x14ac:dyDescent="0.2">
      <c r="A782"/>
      <c r="B782"/>
      <c r="C782"/>
      <c r="D782"/>
    </row>
    <row r="783" spans="1:4" x14ac:dyDescent="0.2">
      <c r="A783"/>
      <c r="B783"/>
      <c r="C783"/>
      <c r="D783"/>
    </row>
    <row r="784" spans="1:4" x14ac:dyDescent="0.2">
      <c r="A784"/>
      <c r="B784"/>
      <c r="C784"/>
      <c r="D784"/>
    </row>
    <row r="785" spans="1:4" x14ac:dyDescent="0.2">
      <c r="A785"/>
      <c r="B785"/>
      <c r="C785"/>
      <c r="D785"/>
    </row>
    <row r="786" spans="1:4" x14ac:dyDescent="0.2">
      <c r="A786"/>
      <c r="B786"/>
      <c r="C786"/>
      <c r="D786"/>
    </row>
    <row r="787" spans="1:4" x14ac:dyDescent="0.2">
      <c r="A787"/>
      <c r="B787"/>
      <c r="C787"/>
      <c r="D787"/>
    </row>
    <row r="788" spans="1:4" x14ac:dyDescent="0.2">
      <c r="A788"/>
      <c r="B788"/>
      <c r="C788"/>
      <c r="D788"/>
    </row>
    <row r="789" spans="1:4" x14ac:dyDescent="0.2">
      <c r="A789"/>
      <c r="B789"/>
      <c r="C789"/>
      <c r="D789"/>
    </row>
    <row r="790" spans="1:4" x14ac:dyDescent="0.2">
      <c r="A790"/>
      <c r="B790"/>
      <c r="C790"/>
      <c r="D790"/>
    </row>
    <row r="791" spans="1:4" x14ac:dyDescent="0.2">
      <c r="A791"/>
      <c r="B791"/>
      <c r="C791"/>
      <c r="D791"/>
    </row>
    <row r="792" spans="1:4" x14ac:dyDescent="0.2">
      <c r="A792"/>
      <c r="B792"/>
      <c r="C792"/>
      <c r="D792"/>
    </row>
    <row r="793" spans="1:4" x14ac:dyDescent="0.2">
      <c r="A793"/>
      <c r="B793"/>
      <c r="C793"/>
      <c r="D793"/>
    </row>
    <row r="794" spans="1:4" x14ac:dyDescent="0.2">
      <c r="A794"/>
      <c r="B794"/>
      <c r="C794"/>
      <c r="D794"/>
    </row>
    <row r="795" spans="1:4" x14ac:dyDescent="0.2">
      <c r="A795"/>
      <c r="B795"/>
      <c r="C795"/>
      <c r="D795"/>
    </row>
    <row r="796" spans="1:4" x14ac:dyDescent="0.2">
      <c r="A796"/>
      <c r="B796"/>
      <c r="C796"/>
      <c r="D796"/>
    </row>
    <row r="797" spans="1:4" x14ac:dyDescent="0.2">
      <c r="A797"/>
      <c r="B797"/>
      <c r="C797"/>
      <c r="D797"/>
    </row>
  </sheetData>
  <mergeCells count="2">
    <mergeCell ref="A5:D5"/>
    <mergeCell ref="A6:D6"/>
  </mergeCells>
  <phoneticPr fontId="1" type="noConversion"/>
  <printOptions horizontalCentered="1"/>
  <pageMargins left="0.75" right="0.75" top="0.75" bottom="1" header="0.5" footer="0.5"/>
  <pageSetup orientation="portrait" r:id="rId1"/>
  <headerFooter alignWithMargins="0">
    <oddFooter xml:space="preserve">&amp;L&amp;8Supplement to Transmission Constraint Rebalancing Charge Information Document (AESO ID No. 2016-017T)
Filename: &amp;F — Page &amp;P of &amp;N&amp;R&amp;8Confidentiality: Public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62A6-9C3B-4640-896F-747A15A9B276}">
  <dimension ref="A1:D1011"/>
  <sheetViews>
    <sheetView workbookViewId="0"/>
  </sheetViews>
  <sheetFormatPr defaultColWidth="17.7109375" defaultRowHeight="12.75" x14ac:dyDescent="0.2"/>
  <cols>
    <col min="1" max="1" width="17.7109375" style="19" customWidth="1"/>
    <col min="2" max="2" width="17.7109375" style="3" customWidth="1"/>
    <col min="3" max="4" width="17.7109375" style="4" customWidth="1"/>
    <col min="5" max="16384" width="17.7109375" style="1"/>
  </cols>
  <sheetData>
    <row r="1" spans="1:4" x14ac:dyDescent="0.2">
      <c r="A1" s="15" t="s">
        <v>6</v>
      </c>
      <c r="B1" s="20"/>
      <c r="C1" s="10"/>
      <c r="D1" s="11" t="s">
        <v>5</v>
      </c>
    </row>
    <row r="2" spans="1:4" x14ac:dyDescent="0.2">
      <c r="A2" s="15" t="str">
        <f>'Initial Settlement'!A2</f>
        <v>For Final Statements of Account</v>
      </c>
      <c r="B2" s="20"/>
      <c r="C2" s="10"/>
      <c r="D2" s="13">
        <f>'Initial Settlement'!D2</f>
        <v>46258</v>
      </c>
    </row>
    <row r="3" spans="1:4" x14ac:dyDescent="0.2">
      <c r="A3" s="15" t="s">
        <v>10</v>
      </c>
      <c r="B3" s="20"/>
      <c r="C3" s="10"/>
      <c r="D3" s="12"/>
    </row>
    <row r="4" spans="1:4" x14ac:dyDescent="0.2">
      <c r="A4" s="16"/>
      <c r="B4" s="21"/>
      <c r="C4" s="12"/>
      <c r="D4" s="12"/>
    </row>
    <row r="5" spans="1:4" x14ac:dyDescent="0.2">
      <c r="A5" s="25" t="s">
        <v>7</v>
      </c>
      <c r="B5" s="25"/>
      <c r="C5" s="25"/>
      <c r="D5" s="25"/>
    </row>
    <row r="6" spans="1:4" x14ac:dyDescent="0.2">
      <c r="A6" s="26" t="str">
        <f>"For Interim Settlement for "&amp;TEXT(DATE(YEAR(D2),MONTH(D2)-3,DAY(D2)),"mmmm yyyy")</f>
        <v>For Interim Settlement for May 2026</v>
      </c>
      <c r="B6" s="26"/>
      <c r="C6" s="26"/>
      <c r="D6" s="26"/>
    </row>
    <row r="7" spans="1:4" ht="63.75" x14ac:dyDescent="0.2">
      <c r="A7" s="17" t="s">
        <v>0</v>
      </c>
      <c r="B7" s="5" t="s">
        <v>1</v>
      </c>
      <c r="C7" s="6" t="s">
        <v>8</v>
      </c>
      <c r="D7" s="6" t="s">
        <v>9</v>
      </c>
    </row>
    <row r="8" spans="1:4" s="2" customFormat="1" x14ac:dyDescent="0.2">
      <c r="A8" s="18" t="s">
        <v>4</v>
      </c>
      <c r="B8" s="7" t="s">
        <v>4</v>
      </c>
      <c r="C8" s="8" t="s">
        <v>3</v>
      </c>
      <c r="D8" s="8" t="s">
        <v>2</v>
      </c>
    </row>
    <row r="9" spans="1:4" x14ac:dyDescent="0.2">
      <c r="A9" s="19">
        <v>46143</v>
      </c>
      <c r="B9" s="3">
        <v>1</v>
      </c>
      <c r="C9" s="14">
        <v>0</v>
      </c>
      <c r="D9" s="22">
        <v>6297.5198072000003</v>
      </c>
    </row>
    <row r="10" spans="1:4" x14ac:dyDescent="0.2">
      <c r="A10" s="19">
        <v>46143</v>
      </c>
      <c r="B10" s="3">
        <v>2</v>
      </c>
      <c r="C10" s="14">
        <v>85</v>
      </c>
      <c r="D10" s="22">
        <v>6158.3512424999999</v>
      </c>
    </row>
    <row r="11" spans="1:4" x14ac:dyDescent="0.2">
      <c r="A11" s="19">
        <v>46143</v>
      </c>
      <c r="B11" s="3">
        <v>3</v>
      </c>
      <c r="C11" s="14">
        <v>0</v>
      </c>
      <c r="D11" s="22">
        <v>6072.9460614</v>
      </c>
    </row>
    <row r="12" spans="1:4" x14ac:dyDescent="0.2">
      <c r="A12" s="19">
        <v>46143</v>
      </c>
      <c r="B12" s="3">
        <v>4</v>
      </c>
      <c r="C12" s="14">
        <v>0</v>
      </c>
      <c r="D12" s="22">
        <v>6040.5333399000001</v>
      </c>
    </row>
    <row r="13" spans="1:4" x14ac:dyDescent="0.2">
      <c r="A13" s="19">
        <v>46143</v>
      </c>
      <c r="B13" s="3">
        <v>5</v>
      </c>
      <c r="C13" s="14">
        <v>80</v>
      </c>
      <c r="D13" s="22">
        <v>6084.6024606000001</v>
      </c>
    </row>
    <row r="14" spans="1:4" x14ac:dyDescent="0.2">
      <c r="A14" s="19">
        <v>46143</v>
      </c>
      <c r="B14" s="3">
        <v>6</v>
      </c>
      <c r="C14" s="14">
        <v>33.35</v>
      </c>
      <c r="D14" s="22">
        <v>6194.7926187000003</v>
      </c>
    </row>
    <row r="15" spans="1:4" x14ac:dyDescent="0.2">
      <c r="A15" s="19">
        <v>46143</v>
      </c>
      <c r="B15" s="3">
        <v>7</v>
      </c>
      <c r="C15" s="14">
        <v>0</v>
      </c>
      <c r="D15" s="22">
        <v>6375.6757023</v>
      </c>
    </row>
    <row r="16" spans="1:4" x14ac:dyDescent="0.2">
      <c r="A16" s="19">
        <v>46143</v>
      </c>
      <c r="B16" s="3">
        <v>8</v>
      </c>
      <c r="C16" s="14">
        <v>0</v>
      </c>
      <c r="D16" s="22">
        <v>6630.6297667999997</v>
      </c>
    </row>
    <row r="17" spans="1:4" x14ac:dyDescent="0.2">
      <c r="A17" s="19">
        <v>46143</v>
      </c>
      <c r="B17" s="3">
        <v>9</v>
      </c>
      <c r="C17" s="14">
        <v>0</v>
      </c>
      <c r="D17" s="22">
        <v>6808.2261218000003</v>
      </c>
    </row>
    <row r="18" spans="1:4" x14ac:dyDescent="0.2">
      <c r="A18" s="19">
        <v>46143</v>
      </c>
      <c r="B18" s="3">
        <v>10</v>
      </c>
      <c r="C18" s="14">
        <v>0</v>
      </c>
      <c r="D18" s="22">
        <v>6856.4946673000004</v>
      </c>
    </row>
    <row r="19" spans="1:4" x14ac:dyDescent="0.2">
      <c r="A19" s="19">
        <v>46143</v>
      </c>
      <c r="B19" s="3">
        <v>11</v>
      </c>
      <c r="C19" s="14">
        <v>0</v>
      </c>
      <c r="D19" s="22">
        <v>6874.0424463999998</v>
      </c>
    </row>
    <row r="20" spans="1:4" x14ac:dyDescent="0.2">
      <c r="A20" s="19">
        <v>46143</v>
      </c>
      <c r="B20" s="3">
        <v>12</v>
      </c>
      <c r="C20" s="14">
        <v>0</v>
      </c>
      <c r="D20" s="22">
        <v>6989.8008981000003</v>
      </c>
    </row>
    <row r="21" spans="1:4" x14ac:dyDescent="0.2">
      <c r="A21" s="19">
        <v>46143</v>
      </c>
      <c r="B21" s="3">
        <v>13</v>
      </c>
      <c r="C21" s="14">
        <v>0</v>
      </c>
      <c r="D21" s="22">
        <v>6970.7385065999997</v>
      </c>
    </row>
    <row r="22" spans="1:4" x14ac:dyDescent="0.2">
      <c r="A22" s="19">
        <v>46143</v>
      </c>
      <c r="B22" s="3">
        <v>14</v>
      </c>
      <c r="C22" s="14">
        <v>0</v>
      </c>
      <c r="D22" s="22">
        <v>7011.3809161999998</v>
      </c>
    </row>
    <row r="23" spans="1:4" x14ac:dyDescent="0.2">
      <c r="A23" s="19">
        <v>46143</v>
      </c>
      <c r="B23" s="3">
        <v>15</v>
      </c>
      <c r="C23" s="14">
        <v>0</v>
      </c>
      <c r="D23" s="22">
        <v>7015.5756781999999</v>
      </c>
    </row>
    <row r="24" spans="1:4" x14ac:dyDescent="0.2">
      <c r="A24" s="19">
        <v>46143</v>
      </c>
      <c r="B24" s="3">
        <v>16</v>
      </c>
      <c r="C24" s="14">
        <v>0</v>
      </c>
      <c r="D24" s="22">
        <v>7051.8389729999999</v>
      </c>
    </row>
    <row r="25" spans="1:4" x14ac:dyDescent="0.2">
      <c r="A25" s="19">
        <v>46143</v>
      </c>
      <c r="B25" s="3">
        <v>17</v>
      </c>
      <c r="C25" s="14">
        <v>0</v>
      </c>
      <c r="D25" s="22">
        <v>7092.1443732999996</v>
      </c>
    </row>
    <row r="26" spans="1:4" x14ac:dyDescent="0.2">
      <c r="A26" s="19">
        <v>46143</v>
      </c>
      <c r="B26" s="3">
        <v>18</v>
      </c>
      <c r="C26" s="14">
        <v>0</v>
      </c>
      <c r="D26" s="22">
        <v>7161.068045</v>
      </c>
    </row>
    <row r="27" spans="1:4" x14ac:dyDescent="0.2">
      <c r="A27" s="19">
        <v>46143</v>
      </c>
      <c r="B27" s="3">
        <v>19</v>
      </c>
      <c r="C27" s="14">
        <v>0</v>
      </c>
      <c r="D27" s="22">
        <v>7092.7397220000003</v>
      </c>
    </row>
    <row r="28" spans="1:4" x14ac:dyDescent="0.2">
      <c r="A28" s="19">
        <v>46143</v>
      </c>
      <c r="B28" s="3">
        <v>20</v>
      </c>
      <c r="C28" s="14">
        <v>0</v>
      </c>
      <c r="D28" s="22">
        <v>7047.2146032000001</v>
      </c>
    </row>
    <row r="29" spans="1:4" x14ac:dyDescent="0.2">
      <c r="A29" s="19">
        <v>46143</v>
      </c>
      <c r="B29" s="3">
        <v>21</v>
      </c>
      <c r="C29" s="14">
        <v>0</v>
      </c>
      <c r="D29" s="22">
        <v>7053.2083769000001</v>
      </c>
    </row>
    <row r="30" spans="1:4" x14ac:dyDescent="0.2">
      <c r="A30" s="19">
        <v>46143</v>
      </c>
      <c r="B30" s="3">
        <v>22</v>
      </c>
      <c r="C30" s="14">
        <v>0</v>
      </c>
      <c r="D30" s="22">
        <v>7062.4610309</v>
      </c>
    </row>
    <row r="31" spans="1:4" x14ac:dyDescent="0.2">
      <c r="A31" s="19">
        <v>46143</v>
      </c>
      <c r="B31" s="3">
        <v>23</v>
      </c>
      <c r="C31" s="14">
        <v>0</v>
      </c>
      <c r="D31" s="22">
        <v>6868.7500741000003</v>
      </c>
    </row>
    <row r="32" spans="1:4" x14ac:dyDescent="0.2">
      <c r="A32" s="19">
        <v>46143</v>
      </c>
      <c r="B32" s="3">
        <v>24</v>
      </c>
      <c r="C32" s="14">
        <v>0</v>
      </c>
      <c r="D32" s="22">
        <v>6582.7173498000002</v>
      </c>
    </row>
    <row r="33" spans="1:4" x14ac:dyDescent="0.2">
      <c r="A33" s="19">
        <v>46144</v>
      </c>
      <c r="B33" s="3">
        <v>1</v>
      </c>
      <c r="C33" s="14">
        <v>311.55</v>
      </c>
      <c r="D33" s="22">
        <v>6346.5531987000004</v>
      </c>
    </row>
    <row r="34" spans="1:4" x14ac:dyDescent="0.2">
      <c r="A34" s="19">
        <v>46144</v>
      </c>
      <c r="B34" s="3">
        <v>2</v>
      </c>
      <c r="C34" s="14">
        <v>79.040000000000006</v>
      </c>
      <c r="D34" s="22">
        <v>6204.0586449000002</v>
      </c>
    </row>
    <row r="35" spans="1:4" x14ac:dyDescent="0.2">
      <c r="A35" s="19">
        <v>46144</v>
      </c>
      <c r="B35" s="3">
        <v>3</v>
      </c>
      <c r="C35" s="14">
        <v>11.67</v>
      </c>
      <c r="D35" s="22">
        <v>6127.4460048999999</v>
      </c>
    </row>
    <row r="36" spans="1:4" x14ac:dyDescent="0.2">
      <c r="A36" s="19">
        <v>46144</v>
      </c>
      <c r="B36" s="3">
        <v>4</v>
      </c>
      <c r="C36" s="14">
        <v>0</v>
      </c>
      <c r="D36" s="22">
        <v>6087.5835481000004</v>
      </c>
    </row>
    <row r="37" spans="1:4" x14ac:dyDescent="0.2">
      <c r="A37" s="19">
        <v>46144</v>
      </c>
      <c r="B37" s="3">
        <v>5</v>
      </c>
      <c r="C37" s="14">
        <v>0</v>
      </c>
      <c r="D37" s="22">
        <v>6088.8448856000005</v>
      </c>
    </row>
    <row r="38" spans="1:4" x14ac:dyDescent="0.2">
      <c r="A38" s="19">
        <v>46144</v>
      </c>
      <c r="B38" s="3">
        <v>6</v>
      </c>
      <c r="C38" s="14">
        <v>0</v>
      </c>
      <c r="D38" s="22">
        <v>6097.5483862000001</v>
      </c>
    </row>
    <row r="39" spans="1:4" x14ac:dyDescent="0.2">
      <c r="A39" s="19">
        <v>46144</v>
      </c>
      <c r="B39" s="3">
        <v>7</v>
      </c>
      <c r="C39" s="14">
        <v>0</v>
      </c>
      <c r="D39" s="22">
        <v>6180.5747220000003</v>
      </c>
    </row>
    <row r="40" spans="1:4" x14ac:dyDescent="0.2">
      <c r="A40" s="19">
        <v>46144</v>
      </c>
      <c r="B40" s="3">
        <v>8</v>
      </c>
      <c r="C40" s="14">
        <v>0</v>
      </c>
      <c r="D40" s="22">
        <v>6311.4634943000001</v>
      </c>
    </row>
    <row r="41" spans="1:4" x14ac:dyDescent="0.2">
      <c r="A41" s="19">
        <v>46144</v>
      </c>
      <c r="B41" s="3">
        <v>9</v>
      </c>
      <c r="C41" s="14">
        <v>0</v>
      </c>
      <c r="D41" s="22">
        <v>6407.1968487000004</v>
      </c>
    </row>
    <row r="42" spans="1:4" x14ac:dyDescent="0.2">
      <c r="A42" s="19">
        <v>46144</v>
      </c>
      <c r="B42" s="3">
        <v>10</v>
      </c>
      <c r="C42" s="14">
        <v>0</v>
      </c>
      <c r="D42" s="22">
        <v>6504.5899802000004</v>
      </c>
    </row>
    <row r="43" spans="1:4" x14ac:dyDescent="0.2">
      <c r="A43" s="19">
        <v>46144</v>
      </c>
      <c r="B43" s="3">
        <v>11</v>
      </c>
      <c r="C43" s="14">
        <v>0</v>
      </c>
      <c r="D43" s="22">
        <v>6516.6893431999997</v>
      </c>
    </row>
    <row r="44" spans="1:4" x14ac:dyDescent="0.2">
      <c r="A44" s="19">
        <v>46144</v>
      </c>
      <c r="B44" s="3">
        <v>12</v>
      </c>
      <c r="C44" s="14">
        <v>0</v>
      </c>
      <c r="D44" s="22">
        <v>6536.1660300000003</v>
      </c>
    </row>
    <row r="45" spans="1:4" x14ac:dyDescent="0.2">
      <c r="A45" s="19">
        <v>46144</v>
      </c>
      <c r="B45" s="3">
        <v>13</v>
      </c>
      <c r="C45" s="14">
        <v>0</v>
      </c>
      <c r="D45" s="22">
        <v>6553.0976588000003</v>
      </c>
    </row>
    <row r="46" spans="1:4" x14ac:dyDescent="0.2">
      <c r="A46" s="19">
        <v>46144</v>
      </c>
      <c r="B46" s="3">
        <v>14</v>
      </c>
      <c r="C46" s="14">
        <v>0</v>
      </c>
      <c r="D46" s="22">
        <v>6556.8653611999998</v>
      </c>
    </row>
    <row r="47" spans="1:4" x14ac:dyDescent="0.2">
      <c r="A47" s="19">
        <v>46144</v>
      </c>
      <c r="B47" s="3">
        <v>15</v>
      </c>
      <c r="C47" s="14">
        <v>0</v>
      </c>
      <c r="D47" s="22">
        <v>6571.7715314999996</v>
      </c>
    </row>
    <row r="48" spans="1:4" x14ac:dyDescent="0.2">
      <c r="A48" s="19">
        <v>46144</v>
      </c>
      <c r="B48" s="3">
        <v>16</v>
      </c>
      <c r="C48" s="14">
        <v>0</v>
      </c>
      <c r="D48" s="22">
        <v>6588.7514359999996</v>
      </c>
    </row>
    <row r="49" spans="1:4" x14ac:dyDescent="0.2">
      <c r="A49" s="19">
        <v>46144</v>
      </c>
      <c r="B49" s="3">
        <v>17</v>
      </c>
      <c r="C49" s="14">
        <v>0</v>
      </c>
      <c r="D49" s="22">
        <v>6644.2351689999996</v>
      </c>
    </row>
    <row r="50" spans="1:4" x14ac:dyDescent="0.2">
      <c r="A50" s="19">
        <v>46144</v>
      </c>
      <c r="B50" s="3">
        <v>18</v>
      </c>
      <c r="C50" s="14">
        <v>0</v>
      </c>
      <c r="D50" s="22">
        <v>6759.6212391999998</v>
      </c>
    </row>
    <row r="51" spans="1:4" x14ac:dyDescent="0.2">
      <c r="A51" s="19">
        <v>46144</v>
      </c>
      <c r="B51" s="3">
        <v>19</v>
      </c>
      <c r="C51" s="14">
        <v>0</v>
      </c>
      <c r="D51" s="22">
        <v>6778.2915343000004</v>
      </c>
    </row>
    <row r="52" spans="1:4" x14ac:dyDescent="0.2">
      <c r="A52" s="19">
        <v>46144</v>
      </c>
      <c r="B52" s="3">
        <v>20</v>
      </c>
      <c r="C52" s="14">
        <v>0</v>
      </c>
      <c r="D52" s="22">
        <v>6780.0724946</v>
      </c>
    </row>
    <row r="53" spans="1:4" x14ac:dyDescent="0.2">
      <c r="A53" s="19">
        <v>46144</v>
      </c>
      <c r="B53" s="3">
        <v>21</v>
      </c>
      <c r="C53" s="14">
        <v>0</v>
      </c>
      <c r="D53" s="22">
        <v>6753.6943646999998</v>
      </c>
    </row>
    <row r="54" spans="1:4" x14ac:dyDescent="0.2">
      <c r="A54" s="19">
        <v>46144</v>
      </c>
      <c r="B54" s="3">
        <v>22</v>
      </c>
      <c r="C54" s="14">
        <v>0</v>
      </c>
      <c r="D54" s="22">
        <v>6799.0996592000001</v>
      </c>
    </row>
    <row r="55" spans="1:4" x14ac:dyDescent="0.2">
      <c r="A55" s="19">
        <v>46144</v>
      </c>
      <c r="B55" s="3">
        <v>23</v>
      </c>
      <c r="C55" s="14">
        <v>0</v>
      </c>
      <c r="D55" s="22">
        <v>6690.4969638000002</v>
      </c>
    </row>
    <row r="56" spans="1:4" x14ac:dyDescent="0.2">
      <c r="A56" s="19">
        <v>46144</v>
      </c>
      <c r="B56" s="3">
        <v>24</v>
      </c>
      <c r="C56" s="14">
        <v>0</v>
      </c>
      <c r="D56" s="22">
        <v>6457.8474835999996</v>
      </c>
    </row>
    <row r="57" spans="1:4" x14ac:dyDescent="0.2">
      <c r="A57" s="19">
        <v>46145</v>
      </c>
      <c r="B57" s="3">
        <v>1</v>
      </c>
      <c r="C57" s="14">
        <v>0</v>
      </c>
      <c r="D57" s="22">
        <v>6205.5587023999997</v>
      </c>
    </row>
    <row r="58" spans="1:4" x14ac:dyDescent="0.2">
      <c r="A58" s="19">
        <v>46145</v>
      </c>
      <c r="B58" s="3">
        <v>2</v>
      </c>
      <c r="C58" s="14">
        <v>60</v>
      </c>
      <c r="D58" s="22">
        <v>6102.637686</v>
      </c>
    </row>
    <row r="59" spans="1:4" x14ac:dyDescent="0.2">
      <c r="A59" s="19">
        <v>46145</v>
      </c>
      <c r="B59" s="3">
        <v>3</v>
      </c>
      <c r="C59" s="14">
        <v>469.41</v>
      </c>
      <c r="D59" s="22">
        <v>6026.0935904999997</v>
      </c>
    </row>
    <row r="60" spans="1:4" x14ac:dyDescent="0.2">
      <c r="A60" s="19">
        <v>46145</v>
      </c>
      <c r="B60" s="3">
        <v>4</v>
      </c>
      <c r="C60" s="14">
        <v>1474.62</v>
      </c>
      <c r="D60" s="22">
        <v>5968.2224556000001</v>
      </c>
    </row>
    <row r="61" spans="1:4" x14ac:dyDescent="0.2">
      <c r="A61" s="19">
        <v>46145</v>
      </c>
      <c r="B61" s="3">
        <v>5</v>
      </c>
      <c r="C61" s="14">
        <v>1978.11</v>
      </c>
      <c r="D61" s="22">
        <v>5974.2414845000003</v>
      </c>
    </row>
    <row r="62" spans="1:4" x14ac:dyDescent="0.2">
      <c r="A62" s="19">
        <v>46145</v>
      </c>
      <c r="B62" s="3">
        <v>6</v>
      </c>
      <c r="C62" s="14">
        <v>595.46</v>
      </c>
      <c r="D62" s="22">
        <v>6007.3627591000004</v>
      </c>
    </row>
    <row r="63" spans="1:4" x14ac:dyDescent="0.2">
      <c r="A63" s="19">
        <v>46145</v>
      </c>
      <c r="B63" s="3">
        <v>7</v>
      </c>
      <c r="C63" s="14">
        <v>99.71</v>
      </c>
      <c r="D63" s="22">
        <v>5994.9034510000001</v>
      </c>
    </row>
    <row r="64" spans="1:4" x14ac:dyDescent="0.2">
      <c r="A64" s="19">
        <v>46145</v>
      </c>
      <c r="B64" s="3">
        <v>8</v>
      </c>
      <c r="C64" s="14">
        <v>44.7</v>
      </c>
      <c r="D64" s="22">
        <v>6087.5972967999996</v>
      </c>
    </row>
    <row r="65" spans="1:4" x14ac:dyDescent="0.2">
      <c r="A65" s="19">
        <v>46145</v>
      </c>
      <c r="B65" s="3">
        <v>9</v>
      </c>
      <c r="C65" s="14">
        <v>61.31</v>
      </c>
      <c r="D65" s="22">
        <v>6233.2756397000003</v>
      </c>
    </row>
    <row r="66" spans="1:4" x14ac:dyDescent="0.2">
      <c r="A66" s="19">
        <v>46145</v>
      </c>
      <c r="B66" s="3">
        <v>10</v>
      </c>
      <c r="C66" s="14">
        <v>0</v>
      </c>
      <c r="D66" s="22">
        <v>6341.9282530999999</v>
      </c>
    </row>
    <row r="67" spans="1:4" x14ac:dyDescent="0.2">
      <c r="A67" s="19">
        <v>46145</v>
      </c>
      <c r="B67" s="3">
        <v>11</v>
      </c>
      <c r="C67" s="14">
        <v>57</v>
      </c>
      <c r="D67" s="22">
        <v>6477.3466238000001</v>
      </c>
    </row>
    <row r="68" spans="1:4" x14ac:dyDescent="0.2">
      <c r="A68" s="19">
        <v>46145</v>
      </c>
      <c r="B68" s="3">
        <v>12</v>
      </c>
      <c r="C68" s="14">
        <v>469.65</v>
      </c>
      <c r="D68" s="22">
        <v>6564.2996074000002</v>
      </c>
    </row>
    <row r="69" spans="1:4" x14ac:dyDescent="0.2">
      <c r="A69" s="19">
        <v>46145</v>
      </c>
      <c r="B69" s="3">
        <v>13</v>
      </c>
      <c r="C69" s="14">
        <v>345.85</v>
      </c>
      <c r="D69" s="22">
        <v>6618.8409373000004</v>
      </c>
    </row>
    <row r="70" spans="1:4" x14ac:dyDescent="0.2">
      <c r="A70" s="19">
        <v>46145</v>
      </c>
      <c r="B70" s="3">
        <v>14</v>
      </c>
      <c r="C70" s="14">
        <v>958.37</v>
      </c>
      <c r="D70" s="22">
        <v>6653.9071720000002</v>
      </c>
    </row>
    <row r="71" spans="1:4" x14ac:dyDescent="0.2">
      <c r="A71" s="19">
        <v>46145</v>
      </c>
      <c r="B71" s="3">
        <v>15</v>
      </c>
      <c r="C71" s="14">
        <v>1680.72</v>
      </c>
      <c r="D71" s="22">
        <v>6649.0809374</v>
      </c>
    </row>
    <row r="72" spans="1:4" x14ac:dyDescent="0.2">
      <c r="A72" s="19">
        <v>46145</v>
      </c>
      <c r="B72" s="3">
        <v>16</v>
      </c>
      <c r="C72" s="14">
        <v>2453.96</v>
      </c>
      <c r="D72" s="22">
        <v>6710.7682353999999</v>
      </c>
    </row>
    <row r="73" spans="1:4" x14ac:dyDescent="0.2">
      <c r="A73" s="19">
        <v>46145</v>
      </c>
      <c r="B73" s="3">
        <v>17</v>
      </c>
      <c r="C73" s="14">
        <v>3876.33</v>
      </c>
      <c r="D73" s="22">
        <v>6813.8256038999998</v>
      </c>
    </row>
    <row r="74" spans="1:4" x14ac:dyDescent="0.2">
      <c r="A74" s="19">
        <v>46145</v>
      </c>
      <c r="B74" s="3">
        <v>18</v>
      </c>
      <c r="C74" s="14">
        <v>2177.8200000000002</v>
      </c>
      <c r="D74" s="22">
        <v>6938.2256612000001</v>
      </c>
    </row>
    <row r="75" spans="1:4" x14ac:dyDescent="0.2">
      <c r="A75" s="19">
        <v>46145</v>
      </c>
      <c r="B75" s="3">
        <v>19</v>
      </c>
      <c r="C75" s="14">
        <v>2178.9899999999998</v>
      </c>
      <c r="D75" s="22">
        <v>6943.6545483</v>
      </c>
    </row>
    <row r="76" spans="1:4" x14ac:dyDescent="0.2">
      <c r="A76" s="19">
        <v>46145</v>
      </c>
      <c r="B76" s="3">
        <v>20</v>
      </c>
      <c r="C76" s="14">
        <v>6429.2</v>
      </c>
      <c r="D76" s="22">
        <v>6962.9898604999998</v>
      </c>
    </row>
    <row r="77" spans="1:4" x14ac:dyDescent="0.2">
      <c r="A77" s="19">
        <v>46145</v>
      </c>
      <c r="B77" s="3">
        <v>21</v>
      </c>
      <c r="C77" s="14">
        <v>8083.49</v>
      </c>
      <c r="D77" s="22">
        <v>7038.4716668999999</v>
      </c>
    </row>
    <row r="78" spans="1:4" x14ac:dyDescent="0.2">
      <c r="A78" s="19">
        <v>46145</v>
      </c>
      <c r="B78" s="3">
        <v>22</v>
      </c>
      <c r="C78" s="14">
        <v>5308.38</v>
      </c>
      <c r="D78" s="22">
        <v>7003.0514879000002</v>
      </c>
    </row>
    <row r="79" spans="1:4" x14ac:dyDescent="0.2">
      <c r="A79" s="19">
        <v>46145</v>
      </c>
      <c r="B79" s="3">
        <v>23</v>
      </c>
      <c r="C79" s="14">
        <v>5205.68</v>
      </c>
      <c r="D79" s="22">
        <v>6789.7001805</v>
      </c>
    </row>
    <row r="80" spans="1:4" x14ac:dyDescent="0.2">
      <c r="A80" s="19">
        <v>46145</v>
      </c>
      <c r="B80" s="3">
        <v>24</v>
      </c>
      <c r="C80" s="14">
        <v>2449.79</v>
      </c>
      <c r="D80" s="22">
        <v>6495.4698213000001</v>
      </c>
    </row>
    <row r="81" spans="1:4" x14ac:dyDescent="0.2">
      <c r="A81" s="19">
        <v>46146</v>
      </c>
      <c r="B81" s="3">
        <v>1</v>
      </c>
      <c r="C81" s="14">
        <v>844.07</v>
      </c>
      <c r="D81" s="22">
        <v>6316.7340518000001</v>
      </c>
    </row>
    <row r="82" spans="1:4" x14ac:dyDescent="0.2">
      <c r="A82" s="19">
        <v>46146</v>
      </c>
      <c r="B82" s="3">
        <v>2</v>
      </c>
      <c r="C82" s="14">
        <v>206.35</v>
      </c>
      <c r="D82" s="22">
        <v>6200.6581076000002</v>
      </c>
    </row>
    <row r="83" spans="1:4" x14ac:dyDescent="0.2">
      <c r="A83" s="19">
        <v>46146</v>
      </c>
      <c r="B83" s="3">
        <v>3</v>
      </c>
      <c r="C83" s="14">
        <v>72.2</v>
      </c>
      <c r="D83" s="22">
        <v>6153.8403863000003</v>
      </c>
    </row>
    <row r="84" spans="1:4" x14ac:dyDescent="0.2">
      <c r="A84" s="19">
        <v>46146</v>
      </c>
      <c r="B84" s="3">
        <v>4</v>
      </c>
      <c r="C84" s="14">
        <v>60.36</v>
      </c>
      <c r="D84" s="22">
        <v>6133.6813056999999</v>
      </c>
    </row>
    <row r="85" spans="1:4" x14ac:dyDescent="0.2">
      <c r="A85" s="19">
        <v>46146</v>
      </c>
      <c r="B85" s="3">
        <v>5</v>
      </c>
      <c r="C85" s="14">
        <v>0</v>
      </c>
      <c r="D85" s="22">
        <v>6151.6853314</v>
      </c>
    </row>
    <row r="86" spans="1:4" x14ac:dyDescent="0.2">
      <c r="A86" s="19">
        <v>46146</v>
      </c>
      <c r="B86" s="3">
        <v>6</v>
      </c>
      <c r="C86" s="14">
        <v>0</v>
      </c>
      <c r="D86" s="22">
        <v>6344.9602679</v>
      </c>
    </row>
    <row r="87" spans="1:4" x14ac:dyDescent="0.2">
      <c r="A87" s="19">
        <v>46146</v>
      </c>
      <c r="B87" s="3">
        <v>7</v>
      </c>
      <c r="C87" s="14">
        <v>0</v>
      </c>
      <c r="D87" s="22">
        <v>6625.4127388999996</v>
      </c>
    </row>
    <row r="88" spans="1:4" x14ac:dyDescent="0.2">
      <c r="A88" s="19">
        <v>46146</v>
      </c>
      <c r="B88" s="3">
        <v>8</v>
      </c>
      <c r="C88" s="14">
        <v>0</v>
      </c>
      <c r="D88" s="22">
        <v>6946.0168590000003</v>
      </c>
    </row>
    <row r="89" spans="1:4" x14ac:dyDescent="0.2">
      <c r="A89" s="19">
        <v>46146</v>
      </c>
      <c r="B89" s="3">
        <v>9</v>
      </c>
      <c r="C89" s="14">
        <v>0</v>
      </c>
      <c r="D89" s="22">
        <v>7098.7341632999996</v>
      </c>
    </row>
    <row r="90" spans="1:4" x14ac:dyDescent="0.2">
      <c r="A90" s="19">
        <v>46146</v>
      </c>
      <c r="B90" s="3">
        <v>10</v>
      </c>
      <c r="C90" s="14">
        <v>0</v>
      </c>
      <c r="D90" s="22">
        <v>7130.4287108999997</v>
      </c>
    </row>
    <row r="91" spans="1:4" x14ac:dyDescent="0.2">
      <c r="A91" s="19">
        <v>46146</v>
      </c>
      <c r="B91" s="3">
        <v>11</v>
      </c>
      <c r="C91" s="14">
        <v>3620.56</v>
      </c>
      <c r="D91" s="22">
        <v>7114.7925176999997</v>
      </c>
    </row>
    <row r="92" spans="1:4" x14ac:dyDescent="0.2">
      <c r="A92" s="19">
        <v>46146</v>
      </c>
      <c r="B92" s="3">
        <v>12</v>
      </c>
      <c r="C92" s="14">
        <v>8688.61</v>
      </c>
      <c r="D92" s="22">
        <v>7062.5447228000003</v>
      </c>
    </row>
    <row r="93" spans="1:4" x14ac:dyDescent="0.2">
      <c r="A93" s="19">
        <v>46146</v>
      </c>
      <c r="B93" s="3">
        <v>13</v>
      </c>
      <c r="C93" s="14">
        <v>10579.7</v>
      </c>
      <c r="D93" s="22">
        <v>7016.4240112999996</v>
      </c>
    </row>
    <row r="94" spans="1:4" x14ac:dyDescent="0.2">
      <c r="A94" s="19">
        <v>46146</v>
      </c>
      <c r="B94" s="3">
        <v>14</v>
      </c>
      <c r="C94" s="14">
        <v>9966.7800000000007</v>
      </c>
      <c r="D94" s="22">
        <v>7014.0822854999997</v>
      </c>
    </row>
    <row r="95" spans="1:4" x14ac:dyDescent="0.2">
      <c r="A95" s="19">
        <v>46146</v>
      </c>
      <c r="B95" s="3">
        <v>15</v>
      </c>
      <c r="C95" s="14">
        <v>10069.549999999999</v>
      </c>
      <c r="D95" s="22">
        <v>7005.3369296999999</v>
      </c>
    </row>
    <row r="96" spans="1:4" x14ac:dyDescent="0.2">
      <c r="A96" s="19">
        <v>46146</v>
      </c>
      <c r="B96" s="3">
        <v>16</v>
      </c>
      <c r="C96" s="14">
        <v>12069.9</v>
      </c>
      <c r="D96" s="22">
        <v>6989.3748922000004</v>
      </c>
    </row>
    <row r="97" spans="1:4" x14ac:dyDescent="0.2">
      <c r="A97" s="19">
        <v>46146</v>
      </c>
      <c r="B97" s="3">
        <v>17</v>
      </c>
      <c r="C97" s="14">
        <v>14221.45</v>
      </c>
      <c r="D97" s="22">
        <v>7075.6011201000001</v>
      </c>
    </row>
    <row r="98" spans="1:4" x14ac:dyDescent="0.2">
      <c r="A98" s="19">
        <v>46146</v>
      </c>
      <c r="B98" s="3">
        <v>18</v>
      </c>
      <c r="C98" s="14">
        <v>17457.740000000002</v>
      </c>
      <c r="D98" s="22">
        <v>7167.3748605999999</v>
      </c>
    </row>
    <row r="99" spans="1:4" x14ac:dyDescent="0.2">
      <c r="A99" s="19">
        <v>46146</v>
      </c>
      <c r="B99" s="3">
        <v>19</v>
      </c>
      <c r="C99" s="14">
        <v>18823.32</v>
      </c>
      <c r="D99" s="22">
        <v>7108.6479154999997</v>
      </c>
    </row>
    <row r="100" spans="1:4" x14ac:dyDescent="0.2">
      <c r="A100" s="19">
        <v>46146</v>
      </c>
      <c r="B100" s="3">
        <v>20</v>
      </c>
      <c r="C100" s="14">
        <v>14303.48</v>
      </c>
      <c r="D100" s="22">
        <v>7063.8460752999999</v>
      </c>
    </row>
    <row r="101" spans="1:4" x14ac:dyDescent="0.2">
      <c r="A101" s="19">
        <v>46146</v>
      </c>
      <c r="B101" s="3">
        <v>21</v>
      </c>
      <c r="C101" s="14">
        <v>11257.35</v>
      </c>
      <c r="D101" s="22">
        <v>7063.8387233000003</v>
      </c>
    </row>
    <row r="102" spans="1:4" x14ac:dyDescent="0.2">
      <c r="A102" s="19">
        <v>46146</v>
      </c>
      <c r="B102" s="3">
        <v>22</v>
      </c>
      <c r="C102" s="14">
        <v>7436.66</v>
      </c>
      <c r="D102" s="22">
        <v>7096.9369325999996</v>
      </c>
    </row>
    <row r="103" spans="1:4" x14ac:dyDescent="0.2">
      <c r="A103" s="19">
        <v>46146</v>
      </c>
      <c r="B103" s="3">
        <v>23</v>
      </c>
      <c r="C103" s="14">
        <v>4715.33</v>
      </c>
      <c r="D103" s="22">
        <v>6863.5155113999999</v>
      </c>
    </row>
    <row r="104" spans="1:4" x14ac:dyDescent="0.2">
      <c r="A104" s="19">
        <v>46146</v>
      </c>
      <c r="B104" s="3">
        <v>24</v>
      </c>
      <c r="C104" s="14">
        <v>688.52</v>
      </c>
      <c r="D104" s="22">
        <v>6516.0842454000003</v>
      </c>
    </row>
    <row r="105" spans="1:4" x14ac:dyDescent="0.2">
      <c r="A105" s="19">
        <v>46147</v>
      </c>
      <c r="B105" s="3">
        <v>1</v>
      </c>
      <c r="C105" s="14">
        <v>0</v>
      </c>
      <c r="D105" s="22">
        <v>6374.3113173000002</v>
      </c>
    </row>
    <row r="106" spans="1:4" x14ac:dyDescent="0.2">
      <c r="A106" s="19">
        <v>46147</v>
      </c>
      <c r="B106" s="3">
        <v>2</v>
      </c>
      <c r="C106" s="14">
        <v>0</v>
      </c>
      <c r="D106" s="22">
        <v>6259.9355739000002</v>
      </c>
    </row>
    <row r="107" spans="1:4" x14ac:dyDescent="0.2">
      <c r="A107" s="19">
        <v>46147</v>
      </c>
      <c r="B107" s="3">
        <v>3</v>
      </c>
      <c r="C107" s="14">
        <v>0</v>
      </c>
      <c r="D107" s="22">
        <v>6176.7292146999998</v>
      </c>
    </row>
    <row r="108" spans="1:4" x14ac:dyDescent="0.2">
      <c r="A108" s="19">
        <v>46147</v>
      </c>
      <c r="B108" s="3">
        <v>4</v>
      </c>
      <c r="C108" s="14">
        <v>0</v>
      </c>
      <c r="D108" s="22">
        <v>6150.7648047000002</v>
      </c>
    </row>
    <row r="109" spans="1:4" x14ac:dyDescent="0.2">
      <c r="A109" s="19">
        <v>46147</v>
      </c>
      <c r="B109" s="3">
        <v>5</v>
      </c>
      <c r="C109" s="14">
        <v>0</v>
      </c>
      <c r="D109" s="22">
        <v>6209.8232228999996</v>
      </c>
    </row>
    <row r="110" spans="1:4" x14ac:dyDescent="0.2">
      <c r="A110" s="19">
        <v>46147</v>
      </c>
      <c r="B110" s="3">
        <v>6</v>
      </c>
      <c r="C110" s="14">
        <v>0</v>
      </c>
      <c r="D110" s="22">
        <v>6360.5112232000001</v>
      </c>
    </row>
    <row r="111" spans="1:4" x14ac:dyDescent="0.2">
      <c r="A111" s="19">
        <v>46147</v>
      </c>
      <c r="B111" s="3">
        <v>7</v>
      </c>
      <c r="C111" s="14">
        <v>0</v>
      </c>
      <c r="D111" s="22">
        <v>6533.2108535999996</v>
      </c>
    </row>
    <row r="112" spans="1:4" x14ac:dyDescent="0.2">
      <c r="A112" s="19">
        <v>46147</v>
      </c>
      <c r="B112" s="3">
        <v>8</v>
      </c>
      <c r="C112" s="14">
        <v>0</v>
      </c>
      <c r="D112" s="22">
        <v>6774.8274889000004</v>
      </c>
    </row>
    <row r="113" spans="1:4" x14ac:dyDescent="0.2">
      <c r="A113" s="19">
        <v>46147</v>
      </c>
      <c r="B113" s="3">
        <v>9</v>
      </c>
      <c r="C113" s="14">
        <v>0</v>
      </c>
      <c r="D113" s="22">
        <v>6788.4573994000002</v>
      </c>
    </row>
    <row r="114" spans="1:4" x14ac:dyDescent="0.2">
      <c r="A114" s="19">
        <v>46147</v>
      </c>
      <c r="B114" s="3">
        <v>10</v>
      </c>
      <c r="C114" s="14">
        <v>0</v>
      </c>
      <c r="D114" s="22">
        <v>6754.5116858000001</v>
      </c>
    </row>
    <row r="115" spans="1:4" x14ac:dyDescent="0.2">
      <c r="A115" s="19">
        <v>46147</v>
      </c>
      <c r="B115" s="3">
        <v>11</v>
      </c>
      <c r="C115" s="14">
        <v>0</v>
      </c>
      <c r="D115" s="22">
        <v>6739.5342024000001</v>
      </c>
    </row>
    <row r="116" spans="1:4" x14ac:dyDescent="0.2">
      <c r="A116" s="19">
        <v>46147</v>
      </c>
      <c r="B116" s="3">
        <v>12</v>
      </c>
      <c r="C116" s="14">
        <v>12.51</v>
      </c>
      <c r="D116" s="22">
        <v>6735.7004931000001</v>
      </c>
    </row>
    <row r="117" spans="1:4" x14ac:dyDescent="0.2">
      <c r="A117" s="19">
        <v>46147</v>
      </c>
      <c r="B117" s="3">
        <v>13</v>
      </c>
      <c r="C117" s="14">
        <v>20.260000000000002</v>
      </c>
      <c r="D117" s="22">
        <v>6725.9073279000004</v>
      </c>
    </row>
    <row r="118" spans="1:4" x14ac:dyDescent="0.2">
      <c r="A118" s="19">
        <v>46147</v>
      </c>
      <c r="B118" s="3">
        <v>14</v>
      </c>
      <c r="C118" s="14">
        <v>28.32</v>
      </c>
      <c r="D118" s="22">
        <v>6771.2982948999997</v>
      </c>
    </row>
    <row r="119" spans="1:4" x14ac:dyDescent="0.2">
      <c r="A119" s="19">
        <v>46147</v>
      </c>
      <c r="B119" s="3">
        <v>15</v>
      </c>
      <c r="C119" s="14">
        <v>21.99</v>
      </c>
      <c r="D119" s="22">
        <v>6756.2966918000002</v>
      </c>
    </row>
    <row r="120" spans="1:4" x14ac:dyDescent="0.2">
      <c r="A120" s="19">
        <v>46147</v>
      </c>
      <c r="B120" s="3">
        <v>16</v>
      </c>
      <c r="C120" s="14">
        <v>44.35</v>
      </c>
      <c r="D120" s="22">
        <v>6725.7454245999998</v>
      </c>
    </row>
    <row r="121" spans="1:4" x14ac:dyDescent="0.2">
      <c r="A121" s="19">
        <v>46147</v>
      </c>
      <c r="B121" s="3">
        <v>17</v>
      </c>
      <c r="C121" s="14">
        <v>34.700000000000003</v>
      </c>
      <c r="D121" s="22">
        <v>6780.9158588999999</v>
      </c>
    </row>
    <row r="122" spans="1:4" x14ac:dyDescent="0.2">
      <c r="A122" s="19">
        <v>46147</v>
      </c>
      <c r="B122" s="3">
        <v>18</v>
      </c>
      <c r="C122" s="14">
        <v>0</v>
      </c>
      <c r="D122" s="22">
        <v>6813.000873</v>
      </c>
    </row>
    <row r="123" spans="1:4" x14ac:dyDescent="0.2">
      <c r="A123" s="19">
        <v>46147</v>
      </c>
      <c r="B123" s="3">
        <v>19</v>
      </c>
      <c r="C123" s="14">
        <v>0</v>
      </c>
      <c r="D123" s="22">
        <v>6727.2649468999998</v>
      </c>
    </row>
    <row r="124" spans="1:4" x14ac:dyDescent="0.2">
      <c r="A124" s="19">
        <v>46147</v>
      </c>
      <c r="B124" s="3">
        <v>20</v>
      </c>
      <c r="C124" s="14">
        <v>0</v>
      </c>
      <c r="D124" s="22">
        <v>6808.7835501</v>
      </c>
    </row>
    <row r="125" spans="1:4" x14ac:dyDescent="0.2">
      <c r="A125" s="19">
        <v>46147</v>
      </c>
      <c r="B125" s="3">
        <v>21</v>
      </c>
      <c r="C125" s="14">
        <v>0</v>
      </c>
      <c r="D125" s="22">
        <v>6968.3798687999997</v>
      </c>
    </row>
    <row r="126" spans="1:4" x14ac:dyDescent="0.2">
      <c r="A126" s="19">
        <v>46147</v>
      </c>
      <c r="B126" s="3">
        <v>22</v>
      </c>
      <c r="C126" s="14">
        <v>0</v>
      </c>
      <c r="D126" s="22">
        <v>7045.6814001000002</v>
      </c>
    </row>
    <row r="127" spans="1:4" x14ac:dyDescent="0.2">
      <c r="A127" s="19">
        <v>46147</v>
      </c>
      <c r="B127" s="3">
        <v>23</v>
      </c>
      <c r="C127" s="14">
        <v>0</v>
      </c>
      <c r="D127" s="22">
        <v>6840.4331454000003</v>
      </c>
    </row>
    <row r="128" spans="1:4" x14ac:dyDescent="0.2">
      <c r="A128" s="19">
        <v>46147</v>
      </c>
      <c r="B128" s="3">
        <v>24</v>
      </c>
      <c r="C128" s="14">
        <v>0</v>
      </c>
      <c r="D128" s="22">
        <v>6534.5542231999998</v>
      </c>
    </row>
    <row r="129" spans="1:4" x14ac:dyDescent="0.2">
      <c r="A129" s="19">
        <v>46148</v>
      </c>
      <c r="B129" s="3">
        <v>1</v>
      </c>
      <c r="C129" s="14">
        <v>0</v>
      </c>
      <c r="D129" s="22">
        <v>6292.6111055000001</v>
      </c>
    </row>
    <row r="130" spans="1:4" x14ac:dyDescent="0.2">
      <c r="A130" s="19">
        <v>46148</v>
      </c>
      <c r="B130" s="3">
        <v>2</v>
      </c>
      <c r="C130" s="14">
        <v>0</v>
      </c>
      <c r="D130" s="22">
        <v>6201.8929023000001</v>
      </c>
    </row>
    <row r="131" spans="1:4" x14ac:dyDescent="0.2">
      <c r="A131" s="19">
        <v>46148</v>
      </c>
      <c r="B131" s="3">
        <v>3</v>
      </c>
      <c r="C131" s="14">
        <v>0</v>
      </c>
      <c r="D131" s="22">
        <v>6148.2782784000001</v>
      </c>
    </row>
    <row r="132" spans="1:4" x14ac:dyDescent="0.2">
      <c r="A132" s="19">
        <v>46148</v>
      </c>
      <c r="B132" s="3">
        <v>4</v>
      </c>
      <c r="C132" s="14">
        <v>0</v>
      </c>
      <c r="D132" s="22">
        <v>6159.6895625999996</v>
      </c>
    </row>
    <row r="133" spans="1:4" x14ac:dyDescent="0.2">
      <c r="A133" s="19">
        <v>46148</v>
      </c>
      <c r="B133" s="3">
        <v>5</v>
      </c>
      <c r="C133" s="14">
        <v>0</v>
      </c>
      <c r="D133" s="22">
        <v>6221.0710381999997</v>
      </c>
    </row>
    <row r="134" spans="1:4" x14ac:dyDescent="0.2">
      <c r="A134" s="19">
        <v>46148</v>
      </c>
      <c r="B134" s="3">
        <v>6</v>
      </c>
      <c r="C134" s="14">
        <v>0</v>
      </c>
      <c r="D134" s="22">
        <v>6366.1082280999999</v>
      </c>
    </row>
    <row r="135" spans="1:4" x14ac:dyDescent="0.2">
      <c r="A135" s="19">
        <v>46148</v>
      </c>
      <c r="B135" s="3">
        <v>7</v>
      </c>
      <c r="C135" s="14">
        <v>0</v>
      </c>
      <c r="D135" s="22">
        <v>6593.3778527000004</v>
      </c>
    </row>
    <row r="136" spans="1:4" x14ac:dyDescent="0.2">
      <c r="A136" s="19">
        <v>46148</v>
      </c>
      <c r="B136" s="3">
        <v>8</v>
      </c>
      <c r="C136" s="14">
        <v>0</v>
      </c>
      <c r="D136" s="22">
        <v>6871.2125441999997</v>
      </c>
    </row>
    <row r="137" spans="1:4" x14ac:dyDescent="0.2">
      <c r="A137" s="19">
        <v>46148</v>
      </c>
      <c r="B137" s="3">
        <v>9</v>
      </c>
      <c r="C137" s="14">
        <v>0</v>
      </c>
      <c r="D137" s="22">
        <v>6882.8202496000004</v>
      </c>
    </row>
    <row r="138" spans="1:4" x14ac:dyDescent="0.2">
      <c r="A138" s="19">
        <v>46148</v>
      </c>
      <c r="B138" s="3">
        <v>10</v>
      </c>
      <c r="C138" s="14">
        <v>0</v>
      </c>
      <c r="D138" s="22">
        <v>6834.8931749000003</v>
      </c>
    </row>
    <row r="139" spans="1:4" x14ac:dyDescent="0.2">
      <c r="A139" s="19">
        <v>46148</v>
      </c>
      <c r="B139" s="3">
        <v>11</v>
      </c>
      <c r="C139" s="14">
        <v>0</v>
      </c>
      <c r="D139" s="22">
        <v>6884.9931328000002</v>
      </c>
    </row>
    <row r="140" spans="1:4" x14ac:dyDescent="0.2">
      <c r="A140" s="19">
        <v>46148</v>
      </c>
      <c r="B140" s="3">
        <v>12</v>
      </c>
      <c r="C140" s="14">
        <v>0</v>
      </c>
      <c r="D140" s="22">
        <v>6908.6465245999998</v>
      </c>
    </row>
    <row r="141" spans="1:4" x14ac:dyDescent="0.2">
      <c r="A141" s="19">
        <v>46148</v>
      </c>
      <c r="B141" s="3">
        <v>13</v>
      </c>
      <c r="C141" s="14">
        <v>0</v>
      </c>
      <c r="D141" s="22">
        <v>6891.8779052</v>
      </c>
    </row>
    <row r="142" spans="1:4" x14ac:dyDescent="0.2">
      <c r="A142" s="19">
        <v>46148</v>
      </c>
      <c r="B142" s="3">
        <v>14</v>
      </c>
      <c r="C142" s="14">
        <v>0</v>
      </c>
      <c r="D142" s="22">
        <v>6872.9623025000001</v>
      </c>
    </row>
    <row r="143" spans="1:4" x14ac:dyDescent="0.2">
      <c r="A143" s="19">
        <v>46148</v>
      </c>
      <c r="B143" s="3">
        <v>15</v>
      </c>
      <c r="C143" s="14">
        <v>0</v>
      </c>
      <c r="D143" s="22">
        <v>6940.50965</v>
      </c>
    </row>
    <row r="144" spans="1:4" x14ac:dyDescent="0.2">
      <c r="A144" s="19">
        <v>46148</v>
      </c>
      <c r="B144" s="3">
        <v>16</v>
      </c>
      <c r="C144" s="14">
        <v>0</v>
      </c>
      <c r="D144" s="22">
        <v>7016.0384131999999</v>
      </c>
    </row>
    <row r="145" spans="1:4" x14ac:dyDescent="0.2">
      <c r="A145" s="19">
        <v>46148</v>
      </c>
      <c r="B145" s="3">
        <v>17</v>
      </c>
      <c r="C145" s="14">
        <v>0</v>
      </c>
      <c r="D145" s="22">
        <v>7045.5988690000004</v>
      </c>
    </row>
    <row r="146" spans="1:4" x14ac:dyDescent="0.2">
      <c r="A146" s="19">
        <v>46148</v>
      </c>
      <c r="B146" s="3">
        <v>18</v>
      </c>
      <c r="C146" s="14">
        <v>0</v>
      </c>
      <c r="D146" s="22">
        <v>7090.7692956999999</v>
      </c>
    </row>
    <row r="147" spans="1:4" x14ac:dyDescent="0.2">
      <c r="A147" s="19">
        <v>46148</v>
      </c>
      <c r="B147" s="3">
        <v>19</v>
      </c>
      <c r="C147" s="14">
        <v>0</v>
      </c>
      <c r="D147" s="22">
        <v>7029.1957152000004</v>
      </c>
    </row>
    <row r="148" spans="1:4" x14ac:dyDescent="0.2">
      <c r="A148" s="19">
        <v>46148</v>
      </c>
      <c r="B148" s="3">
        <v>20</v>
      </c>
      <c r="C148" s="14">
        <v>158.65</v>
      </c>
      <c r="D148" s="22">
        <v>7013.0571514000003</v>
      </c>
    </row>
    <row r="149" spans="1:4" x14ac:dyDescent="0.2">
      <c r="A149" s="19">
        <v>46148</v>
      </c>
      <c r="B149" s="3">
        <v>21</v>
      </c>
      <c r="C149" s="14">
        <v>1072.76</v>
      </c>
      <c r="D149" s="22">
        <v>7038.0218489999997</v>
      </c>
    </row>
    <row r="150" spans="1:4" x14ac:dyDescent="0.2">
      <c r="A150" s="19">
        <v>46148</v>
      </c>
      <c r="B150" s="3">
        <v>22</v>
      </c>
      <c r="C150" s="14">
        <v>741.66</v>
      </c>
      <c r="D150" s="22">
        <v>6967.2610314000003</v>
      </c>
    </row>
    <row r="151" spans="1:4" x14ac:dyDescent="0.2">
      <c r="A151" s="19">
        <v>46148</v>
      </c>
      <c r="B151" s="3">
        <v>23</v>
      </c>
      <c r="C151" s="14">
        <v>0</v>
      </c>
      <c r="D151" s="22">
        <v>6835.5685414</v>
      </c>
    </row>
    <row r="152" spans="1:4" x14ac:dyDescent="0.2">
      <c r="A152" s="19">
        <v>46148</v>
      </c>
      <c r="B152" s="3">
        <v>24</v>
      </c>
      <c r="C152" s="14">
        <v>0</v>
      </c>
      <c r="D152" s="22">
        <v>6490.0417734000002</v>
      </c>
    </row>
    <row r="153" spans="1:4" x14ac:dyDescent="0.2">
      <c r="A153" s="19">
        <v>46149</v>
      </c>
      <c r="B153" s="3">
        <v>1</v>
      </c>
      <c r="C153" s="14">
        <v>0</v>
      </c>
      <c r="D153" s="22">
        <v>6248.1990249999999</v>
      </c>
    </row>
    <row r="154" spans="1:4" x14ac:dyDescent="0.2">
      <c r="A154" s="19">
        <v>46149</v>
      </c>
      <c r="B154" s="3">
        <v>2</v>
      </c>
      <c r="C154" s="14">
        <v>0</v>
      </c>
      <c r="D154" s="22">
        <v>6106.4704304999996</v>
      </c>
    </row>
    <row r="155" spans="1:4" x14ac:dyDescent="0.2">
      <c r="A155" s="19">
        <v>46149</v>
      </c>
      <c r="B155" s="3">
        <v>3</v>
      </c>
      <c r="C155" s="14">
        <v>0</v>
      </c>
      <c r="D155" s="22">
        <v>6018.0212829000002</v>
      </c>
    </row>
    <row r="156" spans="1:4" x14ac:dyDescent="0.2">
      <c r="A156" s="19">
        <v>46149</v>
      </c>
      <c r="B156" s="3">
        <v>4</v>
      </c>
      <c r="C156" s="14">
        <v>0</v>
      </c>
      <c r="D156" s="22">
        <v>5996.8775864999998</v>
      </c>
    </row>
    <row r="157" spans="1:4" x14ac:dyDescent="0.2">
      <c r="A157" s="19">
        <v>46149</v>
      </c>
      <c r="B157" s="3">
        <v>5</v>
      </c>
      <c r="C157" s="14">
        <v>0</v>
      </c>
      <c r="D157" s="22">
        <v>6088.5567322999996</v>
      </c>
    </row>
    <row r="158" spans="1:4" x14ac:dyDescent="0.2">
      <c r="A158" s="19">
        <v>46149</v>
      </c>
      <c r="B158" s="3">
        <v>6</v>
      </c>
      <c r="C158" s="14">
        <v>0</v>
      </c>
      <c r="D158" s="22">
        <v>6239.0249145999996</v>
      </c>
    </row>
    <row r="159" spans="1:4" x14ac:dyDescent="0.2">
      <c r="A159" s="19">
        <v>46149</v>
      </c>
      <c r="B159" s="3">
        <v>7</v>
      </c>
      <c r="C159" s="14">
        <v>0</v>
      </c>
      <c r="D159" s="22">
        <v>6476.2334418</v>
      </c>
    </row>
    <row r="160" spans="1:4" x14ac:dyDescent="0.2">
      <c r="A160" s="19">
        <v>46149</v>
      </c>
      <c r="B160" s="3">
        <v>8</v>
      </c>
      <c r="C160" s="14">
        <v>0</v>
      </c>
      <c r="D160" s="22">
        <v>6802.5903853999998</v>
      </c>
    </row>
    <row r="161" spans="1:4" x14ac:dyDescent="0.2">
      <c r="A161" s="19">
        <v>46149</v>
      </c>
      <c r="B161" s="3">
        <v>9</v>
      </c>
      <c r="C161" s="14">
        <v>0</v>
      </c>
      <c r="D161" s="22">
        <v>6852.2346883</v>
      </c>
    </row>
    <row r="162" spans="1:4" x14ac:dyDescent="0.2">
      <c r="A162" s="19">
        <v>46149</v>
      </c>
      <c r="B162" s="3">
        <v>10</v>
      </c>
      <c r="C162" s="14">
        <v>0</v>
      </c>
      <c r="D162" s="22">
        <v>6729.0508474999997</v>
      </c>
    </row>
    <row r="163" spans="1:4" x14ac:dyDescent="0.2">
      <c r="A163" s="19">
        <v>46149</v>
      </c>
      <c r="B163" s="3">
        <v>11</v>
      </c>
      <c r="C163" s="14">
        <v>79.52</v>
      </c>
      <c r="D163" s="22">
        <v>6835.7972636000004</v>
      </c>
    </row>
    <row r="164" spans="1:4" x14ac:dyDescent="0.2">
      <c r="A164" s="19">
        <v>46149</v>
      </c>
      <c r="B164" s="3">
        <v>12</v>
      </c>
      <c r="C164" s="14">
        <v>850.77</v>
      </c>
      <c r="D164" s="22">
        <v>6925.9586356999998</v>
      </c>
    </row>
    <row r="165" spans="1:4" x14ac:dyDescent="0.2">
      <c r="A165" s="19">
        <v>46149</v>
      </c>
      <c r="B165" s="3">
        <v>13</v>
      </c>
      <c r="C165" s="14">
        <v>1646.99</v>
      </c>
      <c r="D165" s="22">
        <v>7035.8880024999999</v>
      </c>
    </row>
    <row r="166" spans="1:4" x14ac:dyDescent="0.2">
      <c r="A166" s="19">
        <v>46149</v>
      </c>
      <c r="B166" s="3">
        <v>14</v>
      </c>
      <c r="C166" s="14">
        <v>6606.71</v>
      </c>
      <c r="D166" s="22">
        <v>7105.2346680000001</v>
      </c>
    </row>
    <row r="167" spans="1:4" x14ac:dyDescent="0.2">
      <c r="A167" s="19">
        <v>46149</v>
      </c>
      <c r="B167" s="3">
        <v>15</v>
      </c>
      <c r="C167" s="14">
        <v>9315.39</v>
      </c>
      <c r="D167" s="22">
        <v>7165.1503068000002</v>
      </c>
    </row>
    <row r="168" spans="1:4" x14ac:dyDescent="0.2">
      <c r="A168" s="19">
        <v>46149</v>
      </c>
      <c r="B168" s="3">
        <v>16</v>
      </c>
      <c r="C168" s="14">
        <v>6786.05</v>
      </c>
      <c r="D168" s="22">
        <v>7144.3779906</v>
      </c>
    </row>
    <row r="169" spans="1:4" x14ac:dyDescent="0.2">
      <c r="A169" s="19">
        <v>46149</v>
      </c>
      <c r="B169" s="3">
        <v>17</v>
      </c>
      <c r="C169" s="14">
        <v>5107.13</v>
      </c>
      <c r="D169" s="22">
        <v>7225.3535751999998</v>
      </c>
    </row>
    <row r="170" spans="1:4" x14ac:dyDescent="0.2">
      <c r="A170" s="19">
        <v>46149</v>
      </c>
      <c r="B170" s="3">
        <v>18</v>
      </c>
      <c r="C170" s="14">
        <v>2714.09</v>
      </c>
      <c r="D170" s="22">
        <v>7260.0210213999999</v>
      </c>
    </row>
    <row r="171" spans="1:4" x14ac:dyDescent="0.2">
      <c r="A171" s="19">
        <v>46149</v>
      </c>
      <c r="B171" s="3">
        <v>19</v>
      </c>
      <c r="C171" s="14">
        <v>1175.3800000000001</v>
      </c>
      <c r="D171" s="22">
        <v>7174.8161557000003</v>
      </c>
    </row>
    <row r="172" spans="1:4" x14ac:dyDescent="0.2">
      <c r="A172" s="19">
        <v>46149</v>
      </c>
      <c r="B172" s="3">
        <v>20</v>
      </c>
      <c r="C172" s="14">
        <v>31</v>
      </c>
      <c r="D172" s="22">
        <v>7159.6030855999998</v>
      </c>
    </row>
    <row r="173" spans="1:4" x14ac:dyDescent="0.2">
      <c r="A173" s="19">
        <v>46149</v>
      </c>
      <c r="B173" s="3">
        <v>21</v>
      </c>
      <c r="C173" s="14">
        <v>0</v>
      </c>
      <c r="D173" s="22">
        <v>7042.0377375999997</v>
      </c>
    </row>
    <row r="174" spans="1:4" x14ac:dyDescent="0.2">
      <c r="A174" s="19">
        <v>46149</v>
      </c>
      <c r="B174" s="3">
        <v>22</v>
      </c>
      <c r="C174" s="14">
        <v>0</v>
      </c>
      <c r="D174" s="22">
        <v>7064.1532487000004</v>
      </c>
    </row>
    <row r="175" spans="1:4" x14ac:dyDescent="0.2">
      <c r="A175" s="19">
        <v>46149</v>
      </c>
      <c r="B175" s="3">
        <v>23</v>
      </c>
      <c r="C175" s="14">
        <v>0</v>
      </c>
      <c r="D175" s="22">
        <v>6852.5419690999997</v>
      </c>
    </row>
    <row r="176" spans="1:4" x14ac:dyDescent="0.2">
      <c r="A176" s="19">
        <v>46149</v>
      </c>
      <c r="B176" s="3">
        <v>24</v>
      </c>
      <c r="C176" s="14">
        <v>0</v>
      </c>
      <c r="D176" s="22">
        <v>6570.3252887999997</v>
      </c>
    </row>
    <row r="177" spans="1:4" x14ac:dyDescent="0.2">
      <c r="A177" s="19">
        <v>46150</v>
      </c>
      <c r="B177" s="3">
        <v>1</v>
      </c>
      <c r="C177" s="14">
        <v>0</v>
      </c>
      <c r="D177" s="22">
        <v>6421.3141284000003</v>
      </c>
    </row>
    <row r="178" spans="1:4" x14ac:dyDescent="0.2">
      <c r="A178" s="19">
        <v>46150</v>
      </c>
      <c r="B178" s="3">
        <v>2</v>
      </c>
      <c r="C178" s="14">
        <v>0</v>
      </c>
      <c r="D178" s="22">
        <v>6318.2765209999998</v>
      </c>
    </row>
    <row r="179" spans="1:4" x14ac:dyDescent="0.2">
      <c r="A179" s="19">
        <v>46150</v>
      </c>
      <c r="B179" s="3">
        <v>3</v>
      </c>
      <c r="C179" s="14">
        <v>0</v>
      </c>
      <c r="D179" s="22">
        <v>6250.1618625999999</v>
      </c>
    </row>
    <row r="180" spans="1:4" x14ac:dyDescent="0.2">
      <c r="A180" s="19">
        <v>46150</v>
      </c>
      <c r="B180" s="3">
        <v>4</v>
      </c>
      <c r="C180" s="14">
        <v>0</v>
      </c>
      <c r="D180" s="22">
        <v>6192.0357795</v>
      </c>
    </row>
    <row r="181" spans="1:4" x14ac:dyDescent="0.2">
      <c r="A181" s="19">
        <v>46150</v>
      </c>
      <c r="B181" s="3">
        <v>5</v>
      </c>
      <c r="C181" s="14">
        <v>0</v>
      </c>
      <c r="D181" s="22">
        <v>6170.6928071000002</v>
      </c>
    </row>
    <row r="182" spans="1:4" x14ac:dyDescent="0.2">
      <c r="A182" s="19">
        <v>46150</v>
      </c>
      <c r="B182" s="3">
        <v>6</v>
      </c>
      <c r="C182" s="14">
        <v>0</v>
      </c>
      <c r="D182" s="22">
        <v>6327.6559489000001</v>
      </c>
    </row>
    <row r="183" spans="1:4" x14ac:dyDescent="0.2">
      <c r="A183" s="19">
        <v>46150</v>
      </c>
      <c r="B183" s="3">
        <v>7</v>
      </c>
      <c r="C183" s="14">
        <v>0</v>
      </c>
      <c r="D183" s="22">
        <v>6566.3684675000004</v>
      </c>
    </row>
    <row r="184" spans="1:4" x14ac:dyDescent="0.2">
      <c r="A184" s="19">
        <v>46150</v>
      </c>
      <c r="B184" s="3">
        <v>8</v>
      </c>
      <c r="C184" s="14">
        <v>0</v>
      </c>
      <c r="D184" s="22">
        <v>6891.8320267999998</v>
      </c>
    </row>
    <row r="185" spans="1:4" x14ac:dyDescent="0.2">
      <c r="A185" s="19">
        <v>46150</v>
      </c>
      <c r="B185" s="3">
        <v>9</v>
      </c>
      <c r="C185" s="14">
        <v>0</v>
      </c>
      <c r="D185" s="22">
        <v>7017.8268508000001</v>
      </c>
    </row>
    <row r="186" spans="1:4" x14ac:dyDescent="0.2">
      <c r="A186" s="19">
        <v>46150</v>
      </c>
      <c r="B186" s="3">
        <v>10</v>
      </c>
      <c r="C186" s="14">
        <v>0</v>
      </c>
      <c r="D186" s="22">
        <v>7055.2201659000002</v>
      </c>
    </row>
    <row r="187" spans="1:4" x14ac:dyDescent="0.2">
      <c r="A187" s="19">
        <v>46150</v>
      </c>
      <c r="B187" s="3">
        <v>11</v>
      </c>
      <c r="C187" s="14">
        <v>0</v>
      </c>
      <c r="D187" s="22">
        <v>7074.5243774999999</v>
      </c>
    </row>
    <row r="188" spans="1:4" x14ac:dyDescent="0.2">
      <c r="A188" s="19">
        <v>46150</v>
      </c>
      <c r="B188" s="3">
        <v>12</v>
      </c>
      <c r="C188" s="14">
        <v>0</v>
      </c>
      <c r="D188" s="22">
        <v>7081.7377288999996</v>
      </c>
    </row>
    <row r="189" spans="1:4" x14ac:dyDescent="0.2">
      <c r="A189" s="19">
        <v>46150</v>
      </c>
      <c r="B189" s="3">
        <v>13</v>
      </c>
      <c r="C189" s="14">
        <v>0</v>
      </c>
      <c r="D189" s="22">
        <v>7088.9636778000004</v>
      </c>
    </row>
    <row r="190" spans="1:4" x14ac:dyDescent="0.2">
      <c r="A190" s="19">
        <v>46150</v>
      </c>
      <c r="B190" s="3">
        <v>14</v>
      </c>
      <c r="C190" s="14">
        <v>42.02</v>
      </c>
      <c r="D190" s="22">
        <v>7119.6172042999997</v>
      </c>
    </row>
    <row r="191" spans="1:4" x14ac:dyDescent="0.2">
      <c r="A191" s="19">
        <v>46150</v>
      </c>
      <c r="B191" s="3">
        <v>15</v>
      </c>
      <c r="C191" s="14">
        <v>476</v>
      </c>
      <c r="D191" s="22">
        <v>7206.1458828000004</v>
      </c>
    </row>
    <row r="192" spans="1:4" x14ac:dyDescent="0.2">
      <c r="A192" s="19">
        <v>46150</v>
      </c>
      <c r="B192" s="3">
        <v>16</v>
      </c>
      <c r="C192" s="14">
        <v>3661.28</v>
      </c>
      <c r="D192" s="22">
        <v>7190.1287857999996</v>
      </c>
    </row>
    <row r="193" spans="1:4" x14ac:dyDescent="0.2">
      <c r="A193" s="19">
        <v>46150</v>
      </c>
      <c r="B193" s="3">
        <v>17</v>
      </c>
      <c r="C193" s="14">
        <v>5997.71</v>
      </c>
      <c r="D193" s="22">
        <v>7239.5750123999997</v>
      </c>
    </row>
    <row r="194" spans="1:4" x14ac:dyDescent="0.2">
      <c r="A194" s="19">
        <v>46150</v>
      </c>
      <c r="B194" s="3">
        <v>18</v>
      </c>
      <c r="C194" s="14">
        <v>9267.52</v>
      </c>
      <c r="D194" s="22">
        <v>7263.7028434000003</v>
      </c>
    </row>
    <row r="195" spans="1:4" x14ac:dyDescent="0.2">
      <c r="A195" s="19">
        <v>46150</v>
      </c>
      <c r="B195" s="3">
        <v>19</v>
      </c>
      <c r="C195" s="14">
        <v>11429.79</v>
      </c>
      <c r="D195" s="22">
        <v>7128.0044312</v>
      </c>
    </row>
    <row r="196" spans="1:4" x14ac:dyDescent="0.2">
      <c r="A196" s="19">
        <v>46150</v>
      </c>
      <c r="B196" s="3">
        <v>20</v>
      </c>
      <c r="C196" s="14">
        <v>8217.9699999999993</v>
      </c>
      <c r="D196" s="22">
        <v>7098.0429006000004</v>
      </c>
    </row>
    <row r="197" spans="1:4" x14ac:dyDescent="0.2">
      <c r="A197" s="19">
        <v>46150</v>
      </c>
      <c r="B197" s="3">
        <v>21</v>
      </c>
      <c r="C197" s="14">
        <v>5958.23</v>
      </c>
      <c r="D197" s="22">
        <v>7080.9911044999999</v>
      </c>
    </row>
    <row r="198" spans="1:4" x14ac:dyDescent="0.2">
      <c r="A198" s="19">
        <v>46150</v>
      </c>
      <c r="B198" s="3">
        <v>22</v>
      </c>
      <c r="C198" s="14">
        <v>4525.67</v>
      </c>
      <c r="D198" s="22">
        <v>7058.6774551999997</v>
      </c>
    </row>
    <row r="199" spans="1:4" x14ac:dyDescent="0.2">
      <c r="A199" s="19">
        <v>46150</v>
      </c>
      <c r="B199" s="3">
        <v>23</v>
      </c>
      <c r="C199" s="14">
        <v>1971.57</v>
      </c>
      <c r="D199" s="22">
        <v>6873.4696717999996</v>
      </c>
    </row>
    <row r="200" spans="1:4" x14ac:dyDescent="0.2">
      <c r="A200" s="19">
        <v>46150</v>
      </c>
      <c r="B200" s="3">
        <v>24</v>
      </c>
      <c r="C200" s="14">
        <v>360.87</v>
      </c>
      <c r="D200" s="22">
        <v>6626.1453186999997</v>
      </c>
    </row>
    <row r="201" spans="1:4" x14ac:dyDescent="0.2">
      <c r="A201" s="19">
        <v>46151</v>
      </c>
      <c r="B201" s="3">
        <v>1</v>
      </c>
      <c r="C201" s="14">
        <v>232.84</v>
      </c>
      <c r="D201" s="22">
        <v>6393.1821898999997</v>
      </c>
    </row>
    <row r="202" spans="1:4" x14ac:dyDescent="0.2">
      <c r="A202" s="19">
        <v>46151</v>
      </c>
      <c r="B202" s="3">
        <v>2</v>
      </c>
      <c r="C202" s="14">
        <v>0</v>
      </c>
      <c r="D202" s="22">
        <v>6217.8014261999997</v>
      </c>
    </row>
    <row r="203" spans="1:4" x14ac:dyDescent="0.2">
      <c r="A203" s="19">
        <v>46151</v>
      </c>
      <c r="B203" s="3">
        <v>3</v>
      </c>
      <c r="C203" s="14">
        <v>0</v>
      </c>
      <c r="D203" s="22">
        <v>6142.5171614000001</v>
      </c>
    </row>
    <row r="204" spans="1:4" x14ac:dyDescent="0.2">
      <c r="A204" s="19">
        <v>46151</v>
      </c>
      <c r="B204" s="3">
        <v>4</v>
      </c>
      <c r="C204" s="14">
        <v>0</v>
      </c>
      <c r="D204" s="22">
        <v>6099.0388476999997</v>
      </c>
    </row>
    <row r="205" spans="1:4" x14ac:dyDescent="0.2">
      <c r="A205" s="19">
        <v>46151</v>
      </c>
      <c r="B205" s="3">
        <v>5</v>
      </c>
      <c r="C205" s="14">
        <v>0</v>
      </c>
      <c r="D205" s="22">
        <v>6106.4443385000004</v>
      </c>
    </row>
    <row r="206" spans="1:4" x14ac:dyDescent="0.2">
      <c r="A206" s="19">
        <v>46151</v>
      </c>
      <c r="B206" s="3">
        <v>6</v>
      </c>
      <c r="C206" s="14">
        <v>0</v>
      </c>
      <c r="D206" s="22">
        <v>6113.1030240999999</v>
      </c>
    </row>
    <row r="207" spans="1:4" x14ac:dyDescent="0.2">
      <c r="A207" s="19">
        <v>46151</v>
      </c>
      <c r="B207" s="3">
        <v>7</v>
      </c>
      <c r="C207" s="14">
        <v>0</v>
      </c>
      <c r="D207" s="22">
        <v>6119.1893640999997</v>
      </c>
    </row>
    <row r="208" spans="1:4" x14ac:dyDescent="0.2">
      <c r="A208" s="19">
        <v>46151</v>
      </c>
      <c r="B208" s="3">
        <v>8</v>
      </c>
      <c r="C208" s="14">
        <v>0</v>
      </c>
      <c r="D208" s="22">
        <v>6315.5487622999999</v>
      </c>
    </row>
    <row r="209" spans="1:4" x14ac:dyDescent="0.2">
      <c r="A209" s="19">
        <v>46151</v>
      </c>
      <c r="B209" s="3">
        <v>9</v>
      </c>
      <c r="C209" s="14">
        <v>0</v>
      </c>
      <c r="D209" s="22">
        <v>6535.8097561000004</v>
      </c>
    </row>
    <row r="210" spans="1:4" x14ac:dyDescent="0.2">
      <c r="A210" s="19">
        <v>46151</v>
      </c>
      <c r="B210" s="3">
        <v>10</v>
      </c>
      <c r="C210" s="14">
        <v>0</v>
      </c>
      <c r="D210" s="22">
        <v>6657.2376501999997</v>
      </c>
    </row>
    <row r="211" spans="1:4" x14ac:dyDescent="0.2">
      <c r="A211" s="19">
        <v>46151</v>
      </c>
      <c r="B211" s="3">
        <v>11</v>
      </c>
      <c r="C211" s="14">
        <v>0</v>
      </c>
      <c r="D211" s="22">
        <v>6702.7670343</v>
      </c>
    </row>
    <row r="212" spans="1:4" x14ac:dyDescent="0.2">
      <c r="A212" s="19">
        <v>46151</v>
      </c>
      <c r="B212" s="3">
        <v>12</v>
      </c>
      <c r="C212" s="14">
        <v>0</v>
      </c>
      <c r="D212" s="22">
        <v>6693.4099647000003</v>
      </c>
    </row>
    <row r="213" spans="1:4" x14ac:dyDescent="0.2">
      <c r="A213" s="19">
        <v>46151</v>
      </c>
      <c r="B213" s="3">
        <v>13</v>
      </c>
      <c r="C213" s="14">
        <v>0</v>
      </c>
      <c r="D213" s="22">
        <v>6670.6887170999998</v>
      </c>
    </row>
    <row r="214" spans="1:4" x14ac:dyDescent="0.2">
      <c r="A214" s="19">
        <v>46151</v>
      </c>
      <c r="B214" s="3">
        <v>14</v>
      </c>
      <c r="C214" s="14">
        <v>0</v>
      </c>
      <c r="D214" s="22">
        <v>6642.5103176000002</v>
      </c>
    </row>
    <row r="215" spans="1:4" x14ac:dyDescent="0.2">
      <c r="A215" s="19">
        <v>46151</v>
      </c>
      <c r="B215" s="3">
        <v>15</v>
      </c>
      <c r="C215" s="14">
        <v>0</v>
      </c>
      <c r="D215" s="22">
        <v>6609.9558954000004</v>
      </c>
    </row>
    <row r="216" spans="1:4" x14ac:dyDescent="0.2">
      <c r="A216" s="19">
        <v>46151</v>
      </c>
      <c r="B216" s="3">
        <v>16</v>
      </c>
      <c r="C216" s="14">
        <v>0</v>
      </c>
      <c r="D216" s="22">
        <v>6587.9447168999995</v>
      </c>
    </row>
    <row r="217" spans="1:4" x14ac:dyDescent="0.2">
      <c r="A217" s="19">
        <v>46151</v>
      </c>
      <c r="B217" s="3">
        <v>17</v>
      </c>
      <c r="C217" s="14">
        <v>0</v>
      </c>
      <c r="D217" s="22">
        <v>6685.3869421999998</v>
      </c>
    </row>
    <row r="218" spans="1:4" x14ac:dyDescent="0.2">
      <c r="A218" s="19">
        <v>46151</v>
      </c>
      <c r="B218" s="3">
        <v>18</v>
      </c>
      <c r="C218" s="14">
        <v>0</v>
      </c>
      <c r="D218" s="22">
        <v>6794.1520491000001</v>
      </c>
    </row>
    <row r="219" spans="1:4" x14ac:dyDescent="0.2">
      <c r="A219" s="19">
        <v>46151</v>
      </c>
      <c r="B219" s="3">
        <v>19</v>
      </c>
      <c r="C219" s="14">
        <v>0</v>
      </c>
      <c r="D219" s="22">
        <v>6880.3805885000002</v>
      </c>
    </row>
    <row r="220" spans="1:4" x14ac:dyDescent="0.2">
      <c r="A220" s="19">
        <v>46151</v>
      </c>
      <c r="B220" s="3">
        <v>20</v>
      </c>
      <c r="C220" s="14">
        <v>0</v>
      </c>
      <c r="D220" s="22">
        <v>6822.2077720999996</v>
      </c>
    </row>
    <row r="221" spans="1:4" x14ac:dyDescent="0.2">
      <c r="A221" s="19">
        <v>46151</v>
      </c>
      <c r="B221" s="3">
        <v>21</v>
      </c>
      <c r="C221" s="14">
        <v>0</v>
      </c>
      <c r="D221" s="22">
        <v>6871.8397298999998</v>
      </c>
    </row>
    <row r="222" spans="1:4" x14ac:dyDescent="0.2">
      <c r="A222" s="19">
        <v>46151</v>
      </c>
      <c r="B222" s="3">
        <v>22</v>
      </c>
      <c r="C222" s="14">
        <v>0</v>
      </c>
      <c r="D222" s="22">
        <v>6955.0899364999996</v>
      </c>
    </row>
    <row r="223" spans="1:4" x14ac:dyDescent="0.2">
      <c r="A223" s="19">
        <v>46151</v>
      </c>
      <c r="B223" s="3">
        <v>23</v>
      </c>
      <c r="C223" s="14">
        <v>0</v>
      </c>
      <c r="D223" s="22">
        <v>6886.4128737000001</v>
      </c>
    </row>
    <row r="224" spans="1:4" x14ac:dyDescent="0.2">
      <c r="A224" s="19">
        <v>46151</v>
      </c>
      <c r="B224" s="3">
        <v>24</v>
      </c>
      <c r="C224" s="14">
        <v>0</v>
      </c>
      <c r="D224" s="22">
        <v>6614.3764466000002</v>
      </c>
    </row>
    <row r="225" spans="1:4" x14ac:dyDescent="0.2">
      <c r="A225" s="19">
        <v>46152</v>
      </c>
      <c r="B225" s="3">
        <v>1</v>
      </c>
      <c r="C225" s="14">
        <v>192.27</v>
      </c>
      <c r="D225" s="22">
        <v>6375.8633698000003</v>
      </c>
    </row>
    <row r="226" spans="1:4" x14ac:dyDescent="0.2">
      <c r="A226" s="19">
        <v>46152</v>
      </c>
      <c r="B226" s="3">
        <v>2</v>
      </c>
      <c r="C226" s="14">
        <v>2740.41</v>
      </c>
      <c r="D226" s="22">
        <v>6191.9111345000001</v>
      </c>
    </row>
    <row r="227" spans="1:4" x14ac:dyDescent="0.2">
      <c r="A227" s="19">
        <v>46152</v>
      </c>
      <c r="B227" s="3">
        <v>3</v>
      </c>
      <c r="C227" s="14">
        <v>4622.97</v>
      </c>
      <c r="D227" s="22">
        <v>6100.5969078999997</v>
      </c>
    </row>
    <row r="228" spans="1:4" x14ac:dyDescent="0.2">
      <c r="A228" s="19">
        <v>46152</v>
      </c>
      <c r="B228" s="3">
        <v>4</v>
      </c>
      <c r="C228" s="14">
        <v>8166.07</v>
      </c>
      <c r="D228" s="22">
        <v>6033.6367301999999</v>
      </c>
    </row>
    <row r="229" spans="1:4" x14ac:dyDescent="0.2">
      <c r="A229" s="19">
        <v>46152</v>
      </c>
      <c r="B229" s="3">
        <v>5</v>
      </c>
      <c r="C229" s="14">
        <v>8302.02</v>
      </c>
      <c r="D229" s="22">
        <v>6008.7034678999999</v>
      </c>
    </row>
    <row r="230" spans="1:4" x14ac:dyDescent="0.2">
      <c r="A230" s="19">
        <v>46152</v>
      </c>
      <c r="B230" s="3">
        <v>6</v>
      </c>
      <c r="C230" s="14">
        <v>9464.27</v>
      </c>
      <c r="D230" s="22">
        <v>6029.0656626</v>
      </c>
    </row>
    <row r="231" spans="1:4" x14ac:dyDescent="0.2">
      <c r="A231" s="19">
        <v>46152</v>
      </c>
      <c r="B231" s="3">
        <v>7</v>
      </c>
      <c r="C231" s="14">
        <v>7090.78</v>
      </c>
      <c r="D231" s="22">
        <v>6002.5955825999999</v>
      </c>
    </row>
    <row r="232" spans="1:4" x14ac:dyDescent="0.2">
      <c r="A232" s="19">
        <v>46152</v>
      </c>
      <c r="B232" s="3">
        <v>8</v>
      </c>
      <c r="C232" s="14">
        <v>5351.5</v>
      </c>
      <c r="D232" s="22">
        <v>6102.4341903000004</v>
      </c>
    </row>
    <row r="233" spans="1:4" x14ac:dyDescent="0.2">
      <c r="A233" s="19">
        <v>46152</v>
      </c>
      <c r="B233" s="3">
        <v>9</v>
      </c>
      <c r="C233" s="14">
        <v>6579.69</v>
      </c>
      <c r="D233" s="22">
        <v>6281.8318351999997</v>
      </c>
    </row>
    <row r="234" spans="1:4" x14ac:dyDescent="0.2">
      <c r="A234" s="19">
        <v>46152</v>
      </c>
      <c r="B234" s="3">
        <v>10</v>
      </c>
      <c r="C234" s="14">
        <v>5990.79</v>
      </c>
      <c r="D234" s="22">
        <v>6425.447647</v>
      </c>
    </row>
    <row r="235" spans="1:4" x14ac:dyDescent="0.2">
      <c r="A235" s="19">
        <v>46152</v>
      </c>
      <c r="B235" s="3">
        <v>11</v>
      </c>
      <c r="C235" s="14">
        <v>2570.9699999999998</v>
      </c>
      <c r="D235" s="22">
        <v>6584.7173995000003</v>
      </c>
    </row>
    <row r="236" spans="1:4" x14ac:dyDescent="0.2">
      <c r="A236" s="19">
        <v>46152</v>
      </c>
      <c r="B236" s="3">
        <v>12</v>
      </c>
      <c r="C236" s="14">
        <v>2290.64</v>
      </c>
      <c r="D236" s="22">
        <v>6647.6701362000003</v>
      </c>
    </row>
    <row r="237" spans="1:4" x14ac:dyDescent="0.2">
      <c r="A237" s="19">
        <v>46152</v>
      </c>
      <c r="B237" s="3">
        <v>13</v>
      </c>
      <c r="C237" s="14">
        <v>6497.23</v>
      </c>
      <c r="D237" s="22">
        <v>6712.7566767999997</v>
      </c>
    </row>
    <row r="238" spans="1:4" x14ac:dyDescent="0.2">
      <c r="A238" s="19">
        <v>46152</v>
      </c>
      <c r="B238" s="3">
        <v>14</v>
      </c>
      <c r="C238" s="14">
        <v>6933.28</v>
      </c>
      <c r="D238" s="22">
        <v>6699.4079253999998</v>
      </c>
    </row>
    <row r="239" spans="1:4" x14ac:dyDescent="0.2">
      <c r="A239" s="19">
        <v>46152</v>
      </c>
      <c r="B239" s="3">
        <v>15</v>
      </c>
      <c r="C239" s="14">
        <v>11887.17</v>
      </c>
      <c r="D239" s="22">
        <v>6773.5872194000003</v>
      </c>
    </row>
    <row r="240" spans="1:4" x14ac:dyDescent="0.2">
      <c r="A240" s="19">
        <v>46152</v>
      </c>
      <c r="B240" s="3">
        <v>16</v>
      </c>
      <c r="C240" s="14">
        <v>10172.84</v>
      </c>
      <c r="D240" s="22">
        <v>6745.7291647000002</v>
      </c>
    </row>
    <row r="241" spans="1:4" x14ac:dyDescent="0.2">
      <c r="A241" s="19">
        <v>46152</v>
      </c>
      <c r="B241" s="3">
        <v>17</v>
      </c>
      <c r="C241" s="14">
        <v>4386.29</v>
      </c>
      <c r="D241" s="22">
        <v>6822.0282016000001</v>
      </c>
    </row>
    <row r="242" spans="1:4" x14ac:dyDescent="0.2">
      <c r="A242" s="19">
        <v>46152</v>
      </c>
      <c r="B242" s="3">
        <v>18</v>
      </c>
      <c r="C242" s="14">
        <v>12891.06</v>
      </c>
      <c r="D242" s="22">
        <v>6918.3195100000003</v>
      </c>
    </row>
    <row r="243" spans="1:4" x14ac:dyDescent="0.2">
      <c r="A243" s="19">
        <v>46152</v>
      </c>
      <c r="B243" s="3">
        <v>19</v>
      </c>
      <c r="C243" s="14">
        <v>18818.28</v>
      </c>
      <c r="D243" s="22">
        <v>6975.6566436000003</v>
      </c>
    </row>
    <row r="244" spans="1:4" x14ac:dyDescent="0.2">
      <c r="A244" s="19">
        <v>46152</v>
      </c>
      <c r="B244" s="3">
        <v>20</v>
      </c>
      <c r="C244" s="14">
        <v>6627.22</v>
      </c>
      <c r="D244" s="22">
        <v>6985.5129697000002</v>
      </c>
    </row>
    <row r="245" spans="1:4" x14ac:dyDescent="0.2">
      <c r="A245" s="19">
        <v>46152</v>
      </c>
      <c r="B245" s="3">
        <v>21</v>
      </c>
      <c r="C245" s="14">
        <v>563.1</v>
      </c>
      <c r="D245" s="22">
        <v>7033.6849277000001</v>
      </c>
    </row>
    <row r="246" spans="1:4" x14ac:dyDescent="0.2">
      <c r="A246" s="19">
        <v>46152</v>
      </c>
      <c r="B246" s="3">
        <v>22</v>
      </c>
      <c r="C246" s="14">
        <v>3787.47</v>
      </c>
      <c r="D246" s="22">
        <v>7045.8901096999998</v>
      </c>
    </row>
    <row r="247" spans="1:4" x14ac:dyDescent="0.2">
      <c r="A247" s="19">
        <v>46152</v>
      </c>
      <c r="B247" s="3">
        <v>23</v>
      </c>
      <c r="C247" s="14">
        <v>3193.81</v>
      </c>
      <c r="D247" s="22">
        <v>6848.8142177</v>
      </c>
    </row>
    <row r="248" spans="1:4" x14ac:dyDescent="0.2">
      <c r="A248" s="19">
        <v>46152</v>
      </c>
      <c r="B248" s="3">
        <v>24</v>
      </c>
      <c r="C248" s="14">
        <v>3273.41</v>
      </c>
      <c r="D248" s="22">
        <v>6500.0989711000002</v>
      </c>
    </row>
    <row r="249" spans="1:4" x14ac:dyDescent="0.2">
      <c r="A249" s="19">
        <v>46153</v>
      </c>
      <c r="B249" s="3">
        <v>1</v>
      </c>
      <c r="C249" s="14">
        <v>5374.17</v>
      </c>
      <c r="D249" s="22">
        <v>6215.7349309000001</v>
      </c>
    </row>
    <row r="250" spans="1:4" x14ac:dyDescent="0.2">
      <c r="A250" s="19">
        <v>46153</v>
      </c>
      <c r="B250" s="3">
        <v>2</v>
      </c>
      <c r="C250" s="14">
        <v>519.63</v>
      </c>
      <c r="D250" s="22">
        <v>6084.8898565</v>
      </c>
    </row>
    <row r="251" spans="1:4" x14ac:dyDescent="0.2">
      <c r="A251" s="19">
        <v>46153</v>
      </c>
      <c r="B251" s="3">
        <v>3</v>
      </c>
      <c r="C251" s="14">
        <v>471.3</v>
      </c>
      <c r="D251" s="22">
        <v>6059.6206055000002</v>
      </c>
    </row>
    <row r="252" spans="1:4" x14ac:dyDescent="0.2">
      <c r="A252" s="19">
        <v>46153</v>
      </c>
      <c r="B252" s="3">
        <v>4</v>
      </c>
      <c r="C252" s="14">
        <v>0</v>
      </c>
      <c r="D252" s="22">
        <v>6076.7410989</v>
      </c>
    </row>
    <row r="253" spans="1:4" x14ac:dyDescent="0.2">
      <c r="A253" s="19">
        <v>46153</v>
      </c>
      <c r="B253" s="3">
        <v>5</v>
      </c>
      <c r="C253" s="14">
        <v>0.61</v>
      </c>
      <c r="D253" s="22">
        <v>6126.3986980999998</v>
      </c>
    </row>
    <row r="254" spans="1:4" x14ac:dyDescent="0.2">
      <c r="A254" s="19">
        <v>46153</v>
      </c>
      <c r="B254" s="3">
        <v>6</v>
      </c>
      <c r="C254" s="14">
        <v>974.15</v>
      </c>
      <c r="D254" s="22">
        <v>6242.4319336999997</v>
      </c>
    </row>
    <row r="255" spans="1:4" x14ac:dyDescent="0.2">
      <c r="A255" s="19">
        <v>46153</v>
      </c>
      <c r="B255" s="3">
        <v>7</v>
      </c>
      <c r="C255" s="14">
        <v>4586.34</v>
      </c>
      <c r="D255" s="22">
        <v>6520.2615722999999</v>
      </c>
    </row>
    <row r="256" spans="1:4" x14ac:dyDescent="0.2">
      <c r="A256" s="19">
        <v>46153</v>
      </c>
      <c r="B256" s="3">
        <v>8</v>
      </c>
      <c r="C256" s="14">
        <v>7763.8</v>
      </c>
      <c r="D256" s="22">
        <v>6838.9763449000002</v>
      </c>
    </row>
    <row r="257" spans="1:4" x14ac:dyDescent="0.2">
      <c r="A257" s="19">
        <v>46153</v>
      </c>
      <c r="B257" s="3">
        <v>9</v>
      </c>
      <c r="C257" s="14">
        <v>6955.16</v>
      </c>
      <c r="D257" s="22">
        <v>6998.4804144</v>
      </c>
    </row>
    <row r="258" spans="1:4" x14ac:dyDescent="0.2">
      <c r="A258" s="19">
        <v>46153</v>
      </c>
      <c r="B258" s="3">
        <v>10</v>
      </c>
      <c r="C258" s="14">
        <v>8440.43</v>
      </c>
      <c r="D258" s="22">
        <v>7075.712869</v>
      </c>
    </row>
    <row r="259" spans="1:4" x14ac:dyDescent="0.2">
      <c r="A259" s="19">
        <v>46153</v>
      </c>
      <c r="B259" s="3">
        <v>11</v>
      </c>
      <c r="C259" s="14">
        <v>9627.2199999999993</v>
      </c>
      <c r="D259" s="22">
        <v>7020.2024035000004</v>
      </c>
    </row>
    <row r="260" spans="1:4" x14ac:dyDescent="0.2">
      <c r="A260" s="19">
        <v>46153</v>
      </c>
      <c r="B260" s="3">
        <v>12</v>
      </c>
      <c r="C260" s="14">
        <v>7799.03</v>
      </c>
      <c r="D260" s="22">
        <v>7007.8730806000003</v>
      </c>
    </row>
    <row r="261" spans="1:4" x14ac:dyDescent="0.2">
      <c r="A261" s="19">
        <v>46153</v>
      </c>
      <c r="B261" s="3">
        <v>13</v>
      </c>
      <c r="C261" s="14">
        <v>5474.63</v>
      </c>
      <c r="D261" s="22">
        <v>6975.4149023</v>
      </c>
    </row>
    <row r="262" spans="1:4" x14ac:dyDescent="0.2">
      <c r="A262" s="19">
        <v>46153</v>
      </c>
      <c r="B262" s="3">
        <v>14</v>
      </c>
      <c r="C262" s="14">
        <v>14929.67</v>
      </c>
      <c r="D262" s="22">
        <v>6977.9500466999998</v>
      </c>
    </row>
    <row r="263" spans="1:4" x14ac:dyDescent="0.2">
      <c r="A263" s="19">
        <v>46153</v>
      </c>
      <c r="B263" s="3">
        <v>15</v>
      </c>
      <c r="C263" s="14">
        <v>20319.04</v>
      </c>
      <c r="D263" s="22">
        <v>7072.5067759000003</v>
      </c>
    </row>
    <row r="264" spans="1:4" x14ac:dyDescent="0.2">
      <c r="A264" s="19">
        <v>46153</v>
      </c>
      <c r="B264" s="3">
        <v>16</v>
      </c>
      <c r="C264" s="14">
        <v>24703.08</v>
      </c>
      <c r="D264" s="22">
        <v>7222.1407642000004</v>
      </c>
    </row>
    <row r="265" spans="1:4" x14ac:dyDescent="0.2">
      <c r="A265" s="19">
        <v>46153</v>
      </c>
      <c r="B265" s="3">
        <v>17</v>
      </c>
      <c r="C265" s="14">
        <v>16685.05</v>
      </c>
      <c r="D265" s="22">
        <v>7245.4553039000002</v>
      </c>
    </row>
    <row r="266" spans="1:4" x14ac:dyDescent="0.2">
      <c r="A266" s="19">
        <v>46153</v>
      </c>
      <c r="B266" s="3">
        <v>18</v>
      </c>
      <c r="C266" s="14">
        <v>15533.9</v>
      </c>
      <c r="D266" s="22">
        <v>7232.1796668999996</v>
      </c>
    </row>
    <row r="267" spans="1:4" x14ac:dyDescent="0.2">
      <c r="A267" s="19">
        <v>46153</v>
      </c>
      <c r="B267" s="3">
        <v>19</v>
      </c>
      <c r="C267" s="14">
        <v>13373.91</v>
      </c>
      <c r="D267" s="22">
        <v>7145.1242716999996</v>
      </c>
    </row>
    <row r="268" spans="1:4" x14ac:dyDescent="0.2">
      <c r="A268" s="19">
        <v>46153</v>
      </c>
      <c r="B268" s="3">
        <v>20</v>
      </c>
      <c r="C268" s="14">
        <v>3985.62</v>
      </c>
      <c r="D268" s="22">
        <v>7088.4244368999998</v>
      </c>
    </row>
    <row r="269" spans="1:4" x14ac:dyDescent="0.2">
      <c r="A269" s="19">
        <v>46153</v>
      </c>
      <c r="B269" s="3">
        <v>21</v>
      </c>
      <c r="C269" s="14">
        <v>3981.66</v>
      </c>
      <c r="D269" s="22">
        <v>7171.6781269000003</v>
      </c>
    </row>
    <row r="270" spans="1:4" x14ac:dyDescent="0.2">
      <c r="A270" s="19">
        <v>46153</v>
      </c>
      <c r="B270" s="3">
        <v>22</v>
      </c>
      <c r="C270" s="14">
        <v>5661.8</v>
      </c>
      <c r="D270" s="22">
        <v>7164.8324396999997</v>
      </c>
    </row>
    <row r="271" spans="1:4" x14ac:dyDescent="0.2">
      <c r="A271" s="19">
        <v>46153</v>
      </c>
      <c r="B271" s="3">
        <v>23</v>
      </c>
      <c r="C271" s="14">
        <v>0</v>
      </c>
      <c r="D271" s="22">
        <v>6987.4627469999996</v>
      </c>
    </row>
    <row r="272" spans="1:4" x14ac:dyDescent="0.2">
      <c r="A272" s="19">
        <v>46153</v>
      </c>
      <c r="B272" s="3">
        <v>24</v>
      </c>
      <c r="C272" s="14">
        <v>0</v>
      </c>
      <c r="D272" s="22">
        <v>6644.0695734000001</v>
      </c>
    </row>
    <row r="273" spans="1:4" x14ac:dyDescent="0.2">
      <c r="A273" s="19">
        <v>46154</v>
      </c>
      <c r="B273" s="3">
        <v>1</v>
      </c>
      <c r="C273" s="14">
        <v>0</v>
      </c>
      <c r="D273" s="22">
        <v>6364.1985948000001</v>
      </c>
    </row>
    <row r="274" spans="1:4" x14ac:dyDescent="0.2">
      <c r="A274" s="19">
        <v>46154</v>
      </c>
      <c r="B274" s="3">
        <v>2</v>
      </c>
      <c r="C274" s="14">
        <v>0</v>
      </c>
      <c r="D274" s="22">
        <v>6284.0634909</v>
      </c>
    </row>
    <row r="275" spans="1:4" x14ac:dyDescent="0.2">
      <c r="A275" s="19">
        <v>46154</v>
      </c>
      <c r="B275" s="3">
        <v>3</v>
      </c>
      <c r="C275" s="14">
        <v>0</v>
      </c>
      <c r="D275" s="22">
        <v>6226.2555443000001</v>
      </c>
    </row>
    <row r="276" spans="1:4" x14ac:dyDescent="0.2">
      <c r="A276" s="19">
        <v>46154</v>
      </c>
      <c r="B276" s="3">
        <v>4</v>
      </c>
      <c r="C276" s="14">
        <v>0</v>
      </c>
      <c r="D276" s="22">
        <v>6240.9493681000004</v>
      </c>
    </row>
    <row r="277" spans="1:4" x14ac:dyDescent="0.2">
      <c r="A277" s="19">
        <v>46154</v>
      </c>
      <c r="B277" s="3">
        <v>5</v>
      </c>
      <c r="C277" s="14">
        <v>0</v>
      </c>
      <c r="D277" s="22">
        <v>6256.0487804000004</v>
      </c>
    </row>
    <row r="278" spans="1:4" x14ac:dyDescent="0.2">
      <c r="A278" s="19">
        <v>46154</v>
      </c>
      <c r="B278" s="3">
        <v>6</v>
      </c>
      <c r="C278" s="14">
        <v>0</v>
      </c>
      <c r="D278" s="22">
        <v>6346.8207316999997</v>
      </c>
    </row>
    <row r="279" spans="1:4" x14ac:dyDescent="0.2">
      <c r="A279" s="19">
        <v>46154</v>
      </c>
      <c r="B279" s="3">
        <v>7</v>
      </c>
      <c r="C279" s="14">
        <v>0</v>
      </c>
      <c r="D279" s="22">
        <v>6581.9591895000003</v>
      </c>
    </row>
    <row r="280" spans="1:4" x14ac:dyDescent="0.2">
      <c r="A280" s="19">
        <v>46154</v>
      </c>
      <c r="B280" s="3">
        <v>8</v>
      </c>
      <c r="C280" s="14">
        <v>0</v>
      </c>
      <c r="D280" s="22">
        <v>6893.7926385000001</v>
      </c>
    </row>
    <row r="281" spans="1:4" x14ac:dyDescent="0.2">
      <c r="A281" s="19">
        <v>46154</v>
      </c>
      <c r="B281" s="3">
        <v>9</v>
      </c>
      <c r="C281" s="14">
        <v>0</v>
      </c>
      <c r="D281" s="22">
        <v>6991.8796997999998</v>
      </c>
    </row>
    <row r="282" spans="1:4" x14ac:dyDescent="0.2">
      <c r="A282" s="19">
        <v>46154</v>
      </c>
      <c r="B282" s="3">
        <v>10</v>
      </c>
      <c r="C282" s="14">
        <v>0</v>
      </c>
      <c r="D282" s="22">
        <v>7015.5684418999999</v>
      </c>
    </row>
    <row r="283" spans="1:4" x14ac:dyDescent="0.2">
      <c r="A283" s="19">
        <v>46154</v>
      </c>
      <c r="B283" s="3">
        <v>11</v>
      </c>
      <c r="C283" s="14">
        <v>59.8</v>
      </c>
      <c r="D283" s="22">
        <v>7036.6752478999997</v>
      </c>
    </row>
    <row r="284" spans="1:4" x14ac:dyDescent="0.2">
      <c r="A284" s="19">
        <v>46154</v>
      </c>
      <c r="B284" s="3">
        <v>12</v>
      </c>
      <c r="C284" s="14">
        <v>4.7</v>
      </c>
      <c r="D284" s="22">
        <v>7108.8613224000001</v>
      </c>
    </row>
    <row r="285" spans="1:4" x14ac:dyDescent="0.2">
      <c r="A285" s="19">
        <v>46154</v>
      </c>
      <c r="B285" s="3">
        <v>13</v>
      </c>
      <c r="C285" s="14">
        <v>106.51</v>
      </c>
      <c r="D285" s="22">
        <v>7138.6517461000003</v>
      </c>
    </row>
    <row r="286" spans="1:4" x14ac:dyDescent="0.2">
      <c r="A286" s="19">
        <v>46154</v>
      </c>
      <c r="B286" s="3">
        <v>14</v>
      </c>
      <c r="C286" s="14">
        <v>0</v>
      </c>
      <c r="D286" s="22">
        <v>7179.9438995999999</v>
      </c>
    </row>
    <row r="287" spans="1:4" x14ac:dyDescent="0.2">
      <c r="A287" s="19">
        <v>46154</v>
      </c>
      <c r="B287" s="3">
        <v>15</v>
      </c>
      <c r="C287" s="14">
        <v>0</v>
      </c>
      <c r="D287" s="22">
        <v>7175.7702449999997</v>
      </c>
    </row>
    <row r="288" spans="1:4" x14ac:dyDescent="0.2">
      <c r="A288" s="19">
        <v>46154</v>
      </c>
      <c r="B288" s="3">
        <v>16</v>
      </c>
      <c r="C288" s="14">
        <v>48.73</v>
      </c>
      <c r="D288" s="22">
        <v>7222.8320734999998</v>
      </c>
    </row>
    <row r="289" spans="1:4" x14ac:dyDescent="0.2">
      <c r="A289" s="19">
        <v>46154</v>
      </c>
      <c r="B289" s="3">
        <v>17</v>
      </c>
      <c r="C289" s="14">
        <v>42.48</v>
      </c>
      <c r="D289" s="22">
        <v>7317.2514216</v>
      </c>
    </row>
    <row r="290" spans="1:4" x14ac:dyDescent="0.2">
      <c r="A290" s="19">
        <v>46154</v>
      </c>
      <c r="B290" s="3">
        <v>18</v>
      </c>
      <c r="C290" s="14">
        <v>803.12</v>
      </c>
      <c r="D290" s="22">
        <v>7391.2619656999996</v>
      </c>
    </row>
    <row r="291" spans="1:4" x14ac:dyDescent="0.2">
      <c r="A291" s="19">
        <v>46154</v>
      </c>
      <c r="B291" s="3">
        <v>19</v>
      </c>
      <c r="C291" s="14">
        <v>0</v>
      </c>
      <c r="D291" s="22">
        <v>7293.6350854000002</v>
      </c>
    </row>
    <row r="292" spans="1:4" x14ac:dyDescent="0.2">
      <c r="A292" s="19">
        <v>46154</v>
      </c>
      <c r="B292" s="3">
        <v>20</v>
      </c>
      <c r="C292" s="14">
        <v>373.26</v>
      </c>
      <c r="D292" s="22">
        <v>7316.4564031999998</v>
      </c>
    </row>
    <row r="293" spans="1:4" x14ac:dyDescent="0.2">
      <c r="A293" s="19">
        <v>46154</v>
      </c>
      <c r="B293" s="3">
        <v>21</v>
      </c>
      <c r="C293" s="14">
        <v>1579.58</v>
      </c>
      <c r="D293" s="22">
        <v>7374.0829065999997</v>
      </c>
    </row>
    <row r="294" spans="1:4" x14ac:dyDescent="0.2">
      <c r="A294" s="19">
        <v>46154</v>
      </c>
      <c r="B294" s="3">
        <v>22</v>
      </c>
      <c r="C294" s="14">
        <v>6466.62</v>
      </c>
      <c r="D294" s="22">
        <v>7351.5615770000004</v>
      </c>
    </row>
    <row r="295" spans="1:4" x14ac:dyDescent="0.2">
      <c r="A295" s="19">
        <v>46154</v>
      </c>
      <c r="B295" s="3">
        <v>23</v>
      </c>
      <c r="C295" s="14">
        <v>14819</v>
      </c>
      <c r="D295" s="22">
        <v>7112.8756573999999</v>
      </c>
    </row>
    <row r="296" spans="1:4" x14ac:dyDescent="0.2">
      <c r="A296" s="19">
        <v>46154</v>
      </c>
      <c r="B296" s="3">
        <v>24</v>
      </c>
      <c r="C296" s="14">
        <v>12293.98</v>
      </c>
      <c r="D296" s="22">
        <v>6771.1869710000001</v>
      </c>
    </row>
    <row r="297" spans="1:4" x14ac:dyDescent="0.2">
      <c r="A297" s="19">
        <v>46155</v>
      </c>
      <c r="B297" s="3">
        <v>1</v>
      </c>
      <c r="C297" s="14">
        <v>16197.63</v>
      </c>
      <c r="D297" s="22">
        <v>6477.0173985000001</v>
      </c>
    </row>
    <row r="298" spans="1:4" x14ac:dyDescent="0.2">
      <c r="A298" s="19">
        <v>46155</v>
      </c>
      <c r="B298" s="3">
        <v>2</v>
      </c>
      <c r="C298" s="14">
        <v>13516.81</v>
      </c>
      <c r="D298" s="22">
        <v>6375.6610380000002</v>
      </c>
    </row>
    <row r="299" spans="1:4" x14ac:dyDescent="0.2">
      <c r="A299" s="19">
        <v>46155</v>
      </c>
      <c r="B299" s="3">
        <v>3</v>
      </c>
      <c r="C299" s="14">
        <v>12911.9</v>
      </c>
      <c r="D299" s="22">
        <v>6306.4601524999998</v>
      </c>
    </row>
    <row r="300" spans="1:4" x14ac:dyDescent="0.2">
      <c r="A300" s="19">
        <v>46155</v>
      </c>
      <c r="B300" s="3">
        <v>4</v>
      </c>
      <c r="C300" s="14">
        <v>13660.37</v>
      </c>
      <c r="D300" s="22">
        <v>6310.9688200999999</v>
      </c>
    </row>
    <row r="301" spans="1:4" x14ac:dyDescent="0.2">
      <c r="A301" s="19">
        <v>46155</v>
      </c>
      <c r="B301" s="3">
        <v>5</v>
      </c>
      <c r="C301" s="14">
        <v>14812.16</v>
      </c>
      <c r="D301" s="22">
        <v>6324.1664363999998</v>
      </c>
    </row>
    <row r="302" spans="1:4" x14ac:dyDescent="0.2">
      <c r="A302" s="19">
        <v>46155</v>
      </c>
      <c r="B302" s="3">
        <v>6</v>
      </c>
      <c r="C302" s="14">
        <v>23015.72</v>
      </c>
      <c r="D302" s="22">
        <v>6382.5197367999999</v>
      </c>
    </row>
    <row r="303" spans="1:4" x14ac:dyDescent="0.2">
      <c r="A303" s="19">
        <v>46155</v>
      </c>
      <c r="B303" s="3">
        <v>7</v>
      </c>
      <c r="C303" s="14">
        <v>19888.2</v>
      </c>
      <c r="D303" s="22">
        <v>6658.0530152000001</v>
      </c>
    </row>
    <row r="304" spans="1:4" x14ac:dyDescent="0.2">
      <c r="A304" s="19">
        <v>46155</v>
      </c>
      <c r="B304" s="3">
        <v>8</v>
      </c>
      <c r="C304" s="14">
        <v>26351.94</v>
      </c>
      <c r="D304" s="22">
        <v>6999.2921984000004</v>
      </c>
    </row>
    <row r="305" spans="1:4" x14ac:dyDescent="0.2">
      <c r="A305" s="19">
        <v>46155</v>
      </c>
      <c r="B305" s="3">
        <v>9</v>
      </c>
      <c r="C305" s="14">
        <v>42829.48</v>
      </c>
      <c r="D305" s="22">
        <v>7053.0405825999997</v>
      </c>
    </row>
    <row r="306" spans="1:4" x14ac:dyDescent="0.2">
      <c r="A306" s="19">
        <v>46155</v>
      </c>
      <c r="B306" s="3">
        <v>10</v>
      </c>
      <c r="C306" s="14">
        <v>46516.47</v>
      </c>
      <c r="D306" s="22">
        <v>7024.4921029999996</v>
      </c>
    </row>
    <row r="307" spans="1:4" x14ac:dyDescent="0.2">
      <c r="A307" s="19">
        <v>46155</v>
      </c>
      <c r="B307" s="3">
        <v>11</v>
      </c>
      <c r="C307" s="14">
        <v>44835.5</v>
      </c>
      <c r="D307" s="22">
        <v>7148.4757854999998</v>
      </c>
    </row>
    <row r="308" spans="1:4" x14ac:dyDescent="0.2">
      <c r="A308" s="19">
        <v>46155</v>
      </c>
      <c r="B308" s="3">
        <v>12</v>
      </c>
      <c r="C308" s="14">
        <v>112971.52</v>
      </c>
      <c r="D308" s="22">
        <v>7188.5382773000001</v>
      </c>
    </row>
    <row r="309" spans="1:4" x14ac:dyDescent="0.2">
      <c r="A309" s="19">
        <v>46155</v>
      </c>
      <c r="B309" s="3">
        <v>13</v>
      </c>
      <c r="C309" s="14">
        <v>109660.15</v>
      </c>
      <c r="D309" s="22">
        <v>7289.0142521999996</v>
      </c>
    </row>
    <row r="310" spans="1:4" x14ac:dyDescent="0.2">
      <c r="A310" s="19">
        <v>46155</v>
      </c>
      <c r="B310" s="3">
        <v>14</v>
      </c>
      <c r="C310" s="14">
        <v>110195.02</v>
      </c>
      <c r="D310" s="22">
        <v>7300.4188029999996</v>
      </c>
    </row>
    <row r="311" spans="1:4" x14ac:dyDescent="0.2">
      <c r="A311" s="19">
        <v>46155</v>
      </c>
      <c r="B311" s="3">
        <v>15</v>
      </c>
      <c r="C311" s="14">
        <v>37300</v>
      </c>
      <c r="D311" s="22">
        <v>7283.3994206999996</v>
      </c>
    </row>
    <row r="312" spans="1:4" x14ac:dyDescent="0.2">
      <c r="A312" s="19">
        <v>46155</v>
      </c>
      <c r="B312" s="3">
        <v>16</v>
      </c>
      <c r="C312" s="14">
        <v>13026.91</v>
      </c>
      <c r="D312" s="22">
        <v>7284.8400173</v>
      </c>
    </row>
    <row r="313" spans="1:4" x14ac:dyDescent="0.2">
      <c r="A313" s="19">
        <v>46155</v>
      </c>
      <c r="B313" s="3">
        <v>17</v>
      </c>
      <c r="C313" s="14">
        <v>47954.27</v>
      </c>
      <c r="D313" s="22">
        <v>7278.0626720999999</v>
      </c>
    </row>
    <row r="314" spans="1:4" x14ac:dyDescent="0.2">
      <c r="A314" s="19">
        <v>46155</v>
      </c>
      <c r="B314" s="3">
        <v>18</v>
      </c>
      <c r="C314" s="14">
        <v>230514.5</v>
      </c>
      <c r="D314" s="22">
        <v>7315.0177962999996</v>
      </c>
    </row>
    <row r="315" spans="1:4" x14ac:dyDescent="0.2">
      <c r="A315" s="19">
        <v>46155</v>
      </c>
      <c r="B315" s="3">
        <v>19</v>
      </c>
      <c r="C315" s="14">
        <v>224994.5</v>
      </c>
      <c r="D315" s="22">
        <v>7188.5605011999996</v>
      </c>
    </row>
    <row r="316" spans="1:4" x14ac:dyDescent="0.2">
      <c r="A316" s="19">
        <v>46155</v>
      </c>
      <c r="B316" s="3">
        <v>20</v>
      </c>
      <c r="C316" s="14">
        <v>36627.279999999999</v>
      </c>
      <c r="D316" s="22">
        <v>7204.2202458000002</v>
      </c>
    </row>
    <row r="317" spans="1:4" x14ac:dyDescent="0.2">
      <c r="A317" s="19">
        <v>46155</v>
      </c>
      <c r="B317" s="3">
        <v>21</v>
      </c>
      <c r="C317" s="14">
        <v>41384.300000000003</v>
      </c>
      <c r="D317" s="22">
        <v>7272.8182751000004</v>
      </c>
    </row>
    <row r="318" spans="1:4" x14ac:dyDescent="0.2">
      <c r="A318" s="19">
        <v>46155</v>
      </c>
      <c r="B318" s="3">
        <v>22</v>
      </c>
      <c r="C318" s="14">
        <v>13489.06</v>
      </c>
      <c r="D318" s="22">
        <v>7282.1301301000003</v>
      </c>
    </row>
    <row r="319" spans="1:4" x14ac:dyDescent="0.2">
      <c r="A319" s="19">
        <v>46155</v>
      </c>
      <c r="B319" s="3">
        <v>23</v>
      </c>
      <c r="C319" s="14">
        <v>7800.95</v>
      </c>
      <c r="D319" s="22">
        <v>7078.7947792000004</v>
      </c>
    </row>
    <row r="320" spans="1:4" x14ac:dyDescent="0.2">
      <c r="A320" s="19">
        <v>46155</v>
      </c>
      <c r="B320" s="3">
        <v>24</v>
      </c>
      <c r="C320" s="14">
        <v>3495.57</v>
      </c>
      <c r="D320" s="22">
        <v>6779.8331023999999</v>
      </c>
    </row>
    <row r="321" spans="1:4" x14ac:dyDescent="0.2">
      <c r="A321" s="19">
        <v>46156</v>
      </c>
      <c r="B321" s="3">
        <v>1</v>
      </c>
      <c r="C321" s="14">
        <v>460.53</v>
      </c>
      <c r="D321" s="22">
        <v>6538.9933916999998</v>
      </c>
    </row>
    <row r="322" spans="1:4" x14ac:dyDescent="0.2">
      <c r="A322" s="19">
        <v>46156</v>
      </c>
      <c r="B322" s="3">
        <v>2</v>
      </c>
      <c r="C322" s="14">
        <v>1.33</v>
      </c>
      <c r="D322" s="22">
        <v>6342.8722871</v>
      </c>
    </row>
    <row r="323" spans="1:4" x14ac:dyDescent="0.2">
      <c r="A323" s="19">
        <v>46156</v>
      </c>
      <c r="B323" s="3">
        <v>3</v>
      </c>
      <c r="C323" s="14">
        <v>1</v>
      </c>
      <c r="D323" s="22">
        <v>6251.6044963000004</v>
      </c>
    </row>
    <row r="324" spans="1:4" x14ac:dyDescent="0.2">
      <c r="A324" s="19">
        <v>46156</v>
      </c>
      <c r="B324" s="3">
        <v>4</v>
      </c>
      <c r="C324" s="14">
        <v>1</v>
      </c>
      <c r="D324" s="22">
        <v>6239.2399740999999</v>
      </c>
    </row>
    <row r="325" spans="1:4" x14ac:dyDescent="0.2">
      <c r="A325" s="19">
        <v>46156</v>
      </c>
      <c r="B325" s="3">
        <v>5</v>
      </c>
      <c r="C325" s="14">
        <v>1.66</v>
      </c>
      <c r="D325" s="22">
        <v>6272.5504013</v>
      </c>
    </row>
    <row r="326" spans="1:4" x14ac:dyDescent="0.2">
      <c r="A326" s="19">
        <v>46156</v>
      </c>
      <c r="B326" s="3">
        <v>6</v>
      </c>
      <c r="C326" s="14">
        <v>66.14</v>
      </c>
      <c r="D326" s="22">
        <v>6430.4186540000001</v>
      </c>
    </row>
    <row r="327" spans="1:4" x14ac:dyDescent="0.2">
      <c r="A327" s="19">
        <v>46156</v>
      </c>
      <c r="B327" s="3">
        <v>7</v>
      </c>
      <c r="C327" s="14">
        <v>3285.24</v>
      </c>
      <c r="D327" s="22">
        <v>6705.2890961000003</v>
      </c>
    </row>
    <row r="328" spans="1:4" x14ac:dyDescent="0.2">
      <c r="A328" s="19">
        <v>46156</v>
      </c>
      <c r="B328" s="3">
        <v>8</v>
      </c>
      <c r="C328" s="14">
        <v>7720.21</v>
      </c>
      <c r="D328" s="22">
        <v>7045.0537320000003</v>
      </c>
    </row>
    <row r="329" spans="1:4" x14ac:dyDescent="0.2">
      <c r="A329" s="19">
        <v>46156</v>
      </c>
      <c r="B329" s="3">
        <v>9</v>
      </c>
      <c r="C329" s="14">
        <v>6494.47</v>
      </c>
      <c r="D329" s="22">
        <v>7152.2488193999998</v>
      </c>
    </row>
    <row r="330" spans="1:4" x14ac:dyDescent="0.2">
      <c r="A330" s="19">
        <v>46156</v>
      </c>
      <c r="B330" s="3">
        <v>10</v>
      </c>
      <c r="C330" s="14">
        <v>5137.43</v>
      </c>
      <c r="D330" s="22">
        <v>7113.5936701000001</v>
      </c>
    </row>
    <row r="331" spans="1:4" x14ac:dyDescent="0.2">
      <c r="A331" s="19">
        <v>46156</v>
      </c>
      <c r="B331" s="3">
        <v>11</v>
      </c>
      <c r="C331" s="14">
        <v>5785.99</v>
      </c>
      <c r="D331" s="22">
        <v>7202.4381136000002</v>
      </c>
    </row>
    <row r="332" spans="1:4" x14ac:dyDescent="0.2">
      <c r="A332" s="19">
        <v>46156</v>
      </c>
      <c r="B332" s="3">
        <v>12</v>
      </c>
      <c r="C332" s="14">
        <v>8553.7000000000007</v>
      </c>
      <c r="D332" s="22">
        <v>7183.4609209999999</v>
      </c>
    </row>
    <row r="333" spans="1:4" x14ac:dyDescent="0.2">
      <c r="A333" s="19">
        <v>46156</v>
      </c>
      <c r="B333" s="3">
        <v>13</v>
      </c>
      <c r="C333" s="14">
        <v>6590.62</v>
      </c>
      <c r="D333" s="22">
        <v>7164.3235949999998</v>
      </c>
    </row>
    <row r="334" spans="1:4" x14ac:dyDescent="0.2">
      <c r="A334" s="19">
        <v>46156</v>
      </c>
      <c r="B334" s="3">
        <v>14</v>
      </c>
      <c r="C334" s="14">
        <v>8248.31</v>
      </c>
      <c r="D334" s="22">
        <v>7134.8685937999999</v>
      </c>
    </row>
    <row r="335" spans="1:4" x14ac:dyDescent="0.2">
      <c r="A335" s="19">
        <v>46156</v>
      </c>
      <c r="B335" s="3">
        <v>15</v>
      </c>
      <c r="C335" s="14">
        <v>6799.41</v>
      </c>
      <c r="D335" s="22">
        <v>7063.0398652000003</v>
      </c>
    </row>
    <row r="336" spans="1:4" x14ac:dyDescent="0.2">
      <c r="A336" s="19">
        <v>46156</v>
      </c>
      <c r="B336" s="3">
        <v>16</v>
      </c>
      <c r="C336" s="14">
        <v>8702.16</v>
      </c>
      <c r="D336" s="22">
        <v>7093.3635784999997</v>
      </c>
    </row>
    <row r="337" spans="1:4" x14ac:dyDescent="0.2">
      <c r="A337" s="19">
        <v>46156</v>
      </c>
      <c r="B337" s="3">
        <v>17</v>
      </c>
      <c r="C337" s="14">
        <v>8354.17</v>
      </c>
      <c r="D337" s="22">
        <v>7148.0443800000003</v>
      </c>
    </row>
    <row r="338" spans="1:4" x14ac:dyDescent="0.2">
      <c r="A338" s="19">
        <v>46156</v>
      </c>
      <c r="B338" s="3">
        <v>18</v>
      </c>
      <c r="C338" s="14">
        <v>6834.24</v>
      </c>
      <c r="D338" s="22">
        <v>7210.4374152</v>
      </c>
    </row>
    <row r="339" spans="1:4" x14ac:dyDescent="0.2">
      <c r="A339" s="19">
        <v>46156</v>
      </c>
      <c r="B339" s="3">
        <v>19</v>
      </c>
      <c r="C339" s="14">
        <v>13319.12</v>
      </c>
      <c r="D339" s="22">
        <v>7176.6497216999996</v>
      </c>
    </row>
    <row r="340" spans="1:4" x14ac:dyDescent="0.2">
      <c r="A340" s="19">
        <v>46156</v>
      </c>
      <c r="B340" s="3">
        <v>20</v>
      </c>
      <c r="C340" s="14">
        <v>19021.849999999999</v>
      </c>
      <c r="D340" s="22">
        <v>7190.4741316</v>
      </c>
    </row>
    <row r="341" spans="1:4" x14ac:dyDescent="0.2">
      <c r="A341" s="19">
        <v>46156</v>
      </c>
      <c r="B341" s="3">
        <v>21</v>
      </c>
      <c r="C341" s="14">
        <v>30815</v>
      </c>
      <c r="D341" s="22">
        <v>7226.7370002999996</v>
      </c>
    </row>
    <row r="342" spans="1:4" x14ac:dyDescent="0.2">
      <c r="A342" s="19">
        <v>46156</v>
      </c>
      <c r="B342" s="3">
        <v>22</v>
      </c>
      <c r="C342" s="14">
        <v>39171.230000000003</v>
      </c>
      <c r="D342" s="22">
        <v>7218.5226776</v>
      </c>
    </row>
    <row r="343" spans="1:4" x14ac:dyDescent="0.2">
      <c r="A343" s="19">
        <v>46156</v>
      </c>
      <c r="B343" s="3">
        <v>23</v>
      </c>
      <c r="C343" s="14">
        <v>40899.5</v>
      </c>
      <c r="D343" s="22">
        <v>7064.1281630000003</v>
      </c>
    </row>
    <row r="344" spans="1:4" x14ac:dyDescent="0.2">
      <c r="A344" s="19">
        <v>46156</v>
      </c>
      <c r="B344" s="3">
        <v>24</v>
      </c>
      <c r="C344" s="14">
        <v>31247.07</v>
      </c>
      <c r="D344" s="22">
        <v>6762.8964618</v>
      </c>
    </row>
    <row r="345" spans="1:4" x14ac:dyDescent="0.2">
      <c r="A345" s="19">
        <v>46157</v>
      </c>
      <c r="B345" s="3">
        <v>1</v>
      </c>
      <c r="C345" s="14">
        <v>22574.04</v>
      </c>
      <c r="D345" s="22">
        <v>6535.7675845000003</v>
      </c>
    </row>
    <row r="346" spans="1:4" x14ac:dyDescent="0.2">
      <c r="A346" s="19">
        <v>46157</v>
      </c>
      <c r="B346" s="3">
        <v>2</v>
      </c>
      <c r="C346" s="14">
        <v>13948.49</v>
      </c>
      <c r="D346" s="22">
        <v>6340.2637032000002</v>
      </c>
    </row>
    <row r="347" spans="1:4" x14ac:dyDescent="0.2">
      <c r="A347" s="19">
        <v>46157</v>
      </c>
      <c r="B347" s="3">
        <v>3</v>
      </c>
      <c r="C347" s="14">
        <v>6097.09</v>
      </c>
      <c r="D347" s="22">
        <v>6274.6465668000001</v>
      </c>
    </row>
    <row r="348" spans="1:4" x14ac:dyDescent="0.2">
      <c r="A348" s="19">
        <v>46157</v>
      </c>
      <c r="B348" s="3">
        <v>4</v>
      </c>
      <c r="C348" s="14">
        <v>5273.55</v>
      </c>
      <c r="D348" s="22">
        <v>6227.2719195999998</v>
      </c>
    </row>
    <row r="349" spans="1:4" x14ac:dyDescent="0.2">
      <c r="A349" s="19">
        <v>46157</v>
      </c>
      <c r="B349" s="3">
        <v>5</v>
      </c>
      <c r="C349" s="14">
        <v>2229.38</v>
      </c>
      <c r="D349" s="22">
        <v>6283.5386330000001</v>
      </c>
    </row>
    <row r="350" spans="1:4" x14ac:dyDescent="0.2">
      <c r="A350" s="19">
        <v>46157</v>
      </c>
      <c r="B350" s="3">
        <v>6</v>
      </c>
      <c r="C350" s="14">
        <v>3300.24</v>
      </c>
      <c r="D350" s="22">
        <v>6442.1287104000003</v>
      </c>
    </row>
    <row r="351" spans="1:4" x14ac:dyDescent="0.2">
      <c r="A351" s="19">
        <v>46157</v>
      </c>
      <c r="B351" s="3">
        <v>7</v>
      </c>
      <c r="C351" s="14">
        <v>5111.6000000000004</v>
      </c>
      <c r="D351" s="22">
        <v>6576.4407770999997</v>
      </c>
    </row>
    <row r="352" spans="1:4" x14ac:dyDescent="0.2">
      <c r="A352" s="19">
        <v>46157</v>
      </c>
      <c r="B352" s="3">
        <v>8</v>
      </c>
      <c r="C352" s="14">
        <v>6757.4</v>
      </c>
      <c r="D352" s="22">
        <v>6885.3785479999997</v>
      </c>
    </row>
    <row r="353" spans="1:4" x14ac:dyDescent="0.2">
      <c r="A353" s="19">
        <v>46157</v>
      </c>
      <c r="B353" s="3">
        <v>9</v>
      </c>
      <c r="C353" s="14">
        <v>5681.81</v>
      </c>
      <c r="D353" s="22">
        <v>7052.1963980999999</v>
      </c>
    </row>
    <row r="354" spans="1:4" x14ac:dyDescent="0.2">
      <c r="A354" s="19">
        <v>46157</v>
      </c>
      <c r="B354" s="3">
        <v>10</v>
      </c>
      <c r="C354" s="14">
        <v>5755.85</v>
      </c>
      <c r="D354" s="22">
        <v>7108.5074259000003</v>
      </c>
    </row>
    <row r="355" spans="1:4" x14ac:dyDescent="0.2">
      <c r="A355" s="19">
        <v>46157</v>
      </c>
      <c r="B355" s="3">
        <v>11</v>
      </c>
      <c r="C355" s="14">
        <v>5909.14</v>
      </c>
      <c r="D355" s="22">
        <v>7115.4877758000002</v>
      </c>
    </row>
    <row r="356" spans="1:4" x14ac:dyDescent="0.2">
      <c r="A356" s="19">
        <v>46157</v>
      </c>
      <c r="B356" s="3">
        <v>12</v>
      </c>
      <c r="C356" s="14">
        <v>8583.41</v>
      </c>
      <c r="D356" s="22">
        <v>7168.1444050999999</v>
      </c>
    </row>
    <row r="357" spans="1:4" x14ac:dyDescent="0.2">
      <c r="A357" s="19">
        <v>46157</v>
      </c>
      <c r="B357" s="3">
        <v>13</v>
      </c>
      <c r="C357" s="14">
        <v>8282.76</v>
      </c>
      <c r="D357" s="22">
        <v>7140.6929462999997</v>
      </c>
    </row>
    <row r="358" spans="1:4" x14ac:dyDescent="0.2">
      <c r="A358" s="19">
        <v>46157</v>
      </c>
      <c r="B358" s="3">
        <v>14</v>
      </c>
      <c r="C358" s="14">
        <v>4941.83</v>
      </c>
      <c r="D358" s="22">
        <v>7140.8822652999997</v>
      </c>
    </row>
    <row r="359" spans="1:4" x14ac:dyDescent="0.2">
      <c r="A359" s="19">
        <v>46157</v>
      </c>
      <c r="B359" s="3">
        <v>15</v>
      </c>
      <c r="C359" s="14">
        <v>8306.01</v>
      </c>
      <c r="D359" s="22">
        <v>7137.5574628000004</v>
      </c>
    </row>
    <row r="360" spans="1:4" x14ac:dyDescent="0.2">
      <c r="A360" s="19">
        <v>46157</v>
      </c>
      <c r="B360" s="3">
        <v>16</v>
      </c>
      <c r="C360" s="14">
        <v>2564.2199999999998</v>
      </c>
      <c r="D360" s="22">
        <v>7065.2714557999998</v>
      </c>
    </row>
    <row r="361" spans="1:4" x14ac:dyDescent="0.2">
      <c r="A361" s="19">
        <v>46157</v>
      </c>
      <c r="B361" s="3">
        <v>17</v>
      </c>
      <c r="C361" s="14">
        <v>2682.41</v>
      </c>
      <c r="D361" s="22">
        <v>7028.3095805000003</v>
      </c>
    </row>
    <row r="362" spans="1:4" x14ac:dyDescent="0.2">
      <c r="A362" s="19">
        <v>46157</v>
      </c>
      <c r="B362" s="3">
        <v>18</v>
      </c>
      <c r="C362" s="14">
        <v>741.73</v>
      </c>
      <c r="D362" s="22">
        <v>7027.3890721999996</v>
      </c>
    </row>
    <row r="363" spans="1:4" x14ac:dyDescent="0.2">
      <c r="A363" s="19">
        <v>46157</v>
      </c>
      <c r="B363" s="3">
        <v>19</v>
      </c>
      <c r="C363" s="14">
        <v>1688.47</v>
      </c>
      <c r="D363" s="22">
        <v>6866.3816607999997</v>
      </c>
    </row>
    <row r="364" spans="1:4" x14ac:dyDescent="0.2">
      <c r="A364" s="19">
        <v>46157</v>
      </c>
      <c r="B364" s="3">
        <v>20</v>
      </c>
      <c r="C364" s="14">
        <v>252.21</v>
      </c>
      <c r="D364" s="22">
        <v>6957.1337942999999</v>
      </c>
    </row>
    <row r="365" spans="1:4" x14ac:dyDescent="0.2">
      <c r="A365" s="19">
        <v>46157</v>
      </c>
      <c r="B365" s="3">
        <v>21</v>
      </c>
      <c r="C365" s="14">
        <v>122.46</v>
      </c>
      <c r="D365" s="22">
        <v>6964.2002198999999</v>
      </c>
    </row>
    <row r="366" spans="1:4" x14ac:dyDescent="0.2">
      <c r="A366" s="19">
        <v>46157</v>
      </c>
      <c r="B366" s="3">
        <v>22</v>
      </c>
      <c r="C366" s="14">
        <v>0</v>
      </c>
      <c r="D366" s="22">
        <v>6992.7529049000004</v>
      </c>
    </row>
    <row r="367" spans="1:4" x14ac:dyDescent="0.2">
      <c r="A367" s="19">
        <v>46157</v>
      </c>
      <c r="B367" s="3">
        <v>23</v>
      </c>
      <c r="C367" s="14">
        <v>0</v>
      </c>
      <c r="D367" s="22">
        <v>6932.8364398000003</v>
      </c>
    </row>
    <row r="368" spans="1:4" x14ac:dyDescent="0.2">
      <c r="A368" s="19">
        <v>46157</v>
      </c>
      <c r="B368" s="3">
        <v>24</v>
      </c>
      <c r="C368" s="14">
        <v>0</v>
      </c>
      <c r="D368" s="22">
        <v>6729.4519824999998</v>
      </c>
    </row>
    <row r="369" spans="1:4" x14ac:dyDescent="0.2">
      <c r="A369" s="19">
        <v>46158</v>
      </c>
      <c r="B369" s="3">
        <v>1</v>
      </c>
      <c r="C369" s="14">
        <v>0</v>
      </c>
      <c r="D369" s="22">
        <v>6490.9917575999998</v>
      </c>
    </row>
    <row r="370" spans="1:4" x14ac:dyDescent="0.2">
      <c r="A370" s="19">
        <v>46158</v>
      </c>
      <c r="B370" s="3">
        <v>2</v>
      </c>
      <c r="C370" s="14">
        <v>0</v>
      </c>
      <c r="D370" s="22">
        <v>6351.8440105</v>
      </c>
    </row>
    <row r="371" spans="1:4" x14ac:dyDescent="0.2">
      <c r="A371" s="19">
        <v>46158</v>
      </c>
      <c r="B371" s="3">
        <v>3</v>
      </c>
      <c r="C371" s="14">
        <v>0</v>
      </c>
      <c r="D371" s="22">
        <v>6280.2874740999996</v>
      </c>
    </row>
    <row r="372" spans="1:4" x14ac:dyDescent="0.2">
      <c r="A372" s="19">
        <v>46158</v>
      </c>
      <c r="B372" s="3">
        <v>4</v>
      </c>
      <c r="C372" s="14">
        <v>0</v>
      </c>
      <c r="D372" s="22">
        <v>6229.1869022999999</v>
      </c>
    </row>
    <row r="373" spans="1:4" x14ac:dyDescent="0.2">
      <c r="A373" s="19">
        <v>46158</v>
      </c>
      <c r="B373" s="3">
        <v>5</v>
      </c>
      <c r="C373" s="14">
        <v>0</v>
      </c>
      <c r="D373" s="22">
        <v>6246.8010221000004</v>
      </c>
    </row>
    <row r="374" spans="1:4" x14ac:dyDescent="0.2">
      <c r="A374" s="19">
        <v>46158</v>
      </c>
      <c r="B374" s="3">
        <v>6</v>
      </c>
      <c r="C374" s="14">
        <v>11.35</v>
      </c>
      <c r="D374" s="22">
        <v>6273.9695701999999</v>
      </c>
    </row>
    <row r="375" spans="1:4" x14ac:dyDescent="0.2">
      <c r="A375" s="19">
        <v>46158</v>
      </c>
      <c r="B375" s="3">
        <v>7</v>
      </c>
      <c r="C375" s="14">
        <v>0</v>
      </c>
      <c r="D375" s="22">
        <v>6260.5827519000004</v>
      </c>
    </row>
    <row r="376" spans="1:4" x14ac:dyDescent="0.2">
      <c r="A376" s="19">
        <v>46158</v>
      </c>
      <c r="B376" s="3">
        <v>8</v>
      </c>
      <c r="C376" s="14">
        <v>0</v>
      </c>
      <c r="D376" s="22">
        <v>6371.8443220999998</v>
      </c>
    </row>
    <row r="377" spans="1:4" x14ac:dyDescent="0.2">
      <c r="A377" s="19">
        <v>46158</v>
      </c>
      <c r="B377" s="3">
        <v>9</v>
      </c>
      <c r="C377" s="14">
        <v>0</v>
      </c>
      <c r="D377" s="22">
        <v>6573.1518255000001</v>
      </c>
    </row>
    <row r="378" spans="1:4" x14ac:dyDescent="0.2">
      <c r="A378" s="19">
        <v>46158</v>
      </c>
      <c r="B378" s="3">
        <v>10</v>
      </c>
      <c r="C378" s="14">
        <v>122.7</v>
      </c>
      <c r="D378" s="22">
        <v>6786.6378455000004</v>
      </c>
    </row>
    <row r="379" spans="1:4" x14ac:dyDescent="0.2">
      <c r="A379" s="19">
        <v>46158</v>
      </c>
      <c r="B379" s="3">
        <v>11</v>
      </c>
      <c r="C379" s="14">
        <v>59.37</v>
      </c>
      <c r="D379" s="22">
        <v>6931.4305160000004</v>
      </c>
    </row>
    <row r="380" spans="1:4" x14ac:dyDescent="0.2">
      <c r="A380" s="19">
        <v>46158</v>
      </c>
      <c r="B380" s="3">
        <v>12</v>
      </c>
      <c r="C380" s="14">
        <v>0</v>
      </c>
      <c r="D380" s="22">
        <v>7033.3314078000003</v>
      </c>
    </row>
    <row r="381" spans="1:4" x14ac:dyDescent="0.2">
      <c r="A381" s="19">
        <v>46158</v>
      </c>
      <c r="B381" s="3">
        <v>13</v>
      </c>
      <c r="C381" s="14">
        <v>0</v>
      </c>
      <c r="D381" s="22">
        <v>7013.9571328000002</v>
      </c>
    </row>
    <row r="382" spans="1:4" x14ac:dyDescent="0.2">
      <c r="A382" s="19">
        <v>46158</v>
      </c>
      <c r="B382" s="3">
        <v>14</v>
      </c>
      <c r="C382" s="14">
        <v>0</v>
      </c>
      <c r="D382" s="22">
        <v>6940.8174421000003</v>
      </c>
    </row>
    <row r="383" spans="1:4" x14ac:dyDescent="0.2">
      <c r="A383" s="19">
        <v>46158</v>
      </c>
      <c r="B383" s="3">
        <v>15</v>
      </c>
      <c r="C383" s="14">
        <v>0</v>
      </c>
      <c r="D383" s="22">
        <v>6879.2077234999997</v>
      </c>
    </row>
    <row r="384" spans="1:4" x14ac:dyDescent="0.2">
      <c r="A384" s="19">
        <v>46158</v>
      </c>
      <c r="B384" s="3">
        <v>16</v>
      </c>
      <c r="C384" s="14">
        <v>0</v>
      </c>
      <c r="D384" s="22">
        <v>6863.2365575000003</v>
      </c>
    </row>
    <row r="385" spans="1:4" x14ac:dyDescent="0.2">
      <c r="A385" s="19">
        <v>46158</v>
      </c>
      <c r="B385" s="3">
        <v>17</v>
      </c>
      <c r="C385" s="14">
        <v>0</v>
      </c>
      <c r="D385" s="22">
        <v>6886.7671885</v>
      </c>
    </row>
    <row r="386" spans="1:4" x14ac:dyDescent="0.2">
      <c r="A386" s="19">
        <v>46158</v>
      </c>
      <c r="B386" s="3">
        <v>18</v>
      </c>
      <c r="C386" s="14">
        <v>19.61</v>
      </c>
      <c r="D386" s="22">
        <v>6868.4577569000003</v>
      </c>
    </row>
    <row r="387" spans="1:4" x14ac:dyDescent="0.2">
      <c r="A387" s="19">
        <v>46158</v>
      </c>
      <c r="B387" s="3">
        <v>19</v>
      </c>
      <c r="C387" s="14">
        <v>0</v>
      </c>
      <c r="D387" s="22">
        <v>6816.4685356</v>
      </c>
    </row>
    <row r="388" spans="1:4" x14ac:dyDescent="0.2">
      <c r="A388" s="19">
        <v>46158</v>
      </c>
      <c r="B388" s="3">
        <v>20</v>
      </c>
      <c r="C388" s="14">
        <v>36.86</v>
      </c>
      <c r="D388" s="22">
        <v>6819.7813179000004</v>
      </c>
    </row>
    <row r="389" spans="1:4" x14ac:dyDescent="0.2">
      <c r="A389" s="19">
        <v>46158</v>
      </c>
      <c r="B389" s="3">
        <v>21</v>
      </c>
      <c r="C389" s="14">
        <v>595.01</v>
      </c>
      <c r="D389" s="22">
        <v>6879.4643440999998</v>
      </c>
    </row>
    <row r="390" spans="1:4" x14ac:dyDescent="0.2">
      <c r="A390" s="19">
        <v>46158</v>
      </c>
      <c r="B390" s="3">
        <v>22</v>
      </c>
      <c r="C390" s="14">
        <v>468.18</v>
      </c>
      <c r="D390" s="22">
        <v>6925.4190638</v>
      </c>
    </row>
    <row r="391" spans="1:4" x14ac:dyDescent="0.2">
      <c r="A391" s="19">
        <v>46158</v>
      </c>
      <c r="B391" s="3">
        <v>23</v>
      </c>
      <c r="C391" s="14">
        <v>60</v>
      </c>
      <c r="D391" s="22">
        <v>6892.5900571000002</v>
      </c>
    </row>
    <row r="392" spans="1:4" x14ac:dyDescent="0.2">
      <c r="A392" s="19">
        <v>46158</v>
      </c>
      <c r="B392" s="3">
        <v>24</v>
      </c>
      <c r="C392" s="14">
        <v>466.98</v>
      </c>
      <c r="D392" s="22">
        <v>6708.6829502000001</v>
      </c>
    </row>
    <row r="393" spans="1:4" x14ac:dyDescent="0.2">
      <c r="A393" s="19">
        <v>46159</v>
      </c>
      <c r="B393" s="3">
        <v>1</v>
      </c>
      <c r="C393" s="14">
        <v>831.48</v>
      </c>
      <c r="D393" s="22">
        <v>6509.98164</v>
      </c>
    </row>
    <row r="394" spans="1:4" x14ac:dyDescent="0.2">
      <c r="A394" s="19">
        <v>46159</v>
      </c>
      <c r="B394" s="3">
        <v>2</v>
      </c>
      <c r="C394" s="14">
        <v>798.09</v>
      </c>
      <c r="D394" s="22">
        <v>6367.5791583</v>
      </c>
    </row>
    <row r="395" spans="1:4" x14ac:dyDescent="0.2">
      <c r="A395" s="19">
        <v>46159</v>
      </c>
      <c r="B395" s="3">
        <v>3</v>
      </c>
      <c r="C395" s="14">
        <v>1184.78</v>
      </c>
      <c r="D395" s="22">
        <v>6253.9834831999997</v>
      </c>
    </row>
    <row r="396" spans="1:4" x14ac:dyDescent="0.2">
      <c r="A396" s="19">
        <v>46159</v>
      </c>
      <c r="B396" s="3">
        <v>4</v>
      </c>
      <c r="C396" s="14">
        <v>1875.12</v>
      </c>
      <c r="D396" s="22">
        <v>6234.9687610000001</v>
      </c>
    </row>
    <row r="397" spans="1:4" x14ac:dyDescent="0.2">
      <c r="A397" s="19">
        <v>46159</v>
      </c>
      <c r="B397" s="3">
        <v>5</v>
      </c>
      <c r="C397" s="14">
        <v>570.20000000000005</v>
      </c>
      <c r="D397" s="22">
        <v>6248.2482373000003</v>
      </c>
    </row>
    <row r="398" spans="1:4" x14ac:dyDescent="0.2">
      <c r="A398" s="19">
        <v>46159</v>
      </c>
      <c r="B398" s="3">
        <v>6</v>
      </c>
      <c r="C398" s="14">
        <v>1.85</v>
      </c>
      <c r="D398" s="22">
        <v>6228.940079</v>
      </c>
    </row>
    <row r="399" spans="1:4" x14ac:dyDescent="0.2">
      <c r="A399" s="19">
        <v>46159</v>
      </c>
      <c r="B399" s="3">
        <v>7</v>
      </c>
      <c r="C399" s="14">
        <v>68.06</v>
      </c>
      <c r="D399" s="22">
        <v>6213.3967774000002</v>
      </c>
    </row>
    <row r="400" spans="1:4" x14ac:dyDescent="0.2">
      <c r="A400" s="19">
        <v>46159</v>
      </c>
      <c r="B400" s="3">
        <v>8</v>
      </c>
      <c r="C400" s="14">
        <v>0.56999999999999995</v>
      </c>
      <c r="D400" s="22">
        <v>6252.0812772999998</v>
      </c>
    </row>
    <row r="401" spans="1:4" x14ac:dyDescent="0.2">
      <c r="A401" s="19">
        <v>46159</v>
      </c>
      <c r="B401" s="3">
        <v>9</v>
      </c>
      <c r="C401" s="14">
        <v>0</v>
      </c>
      <c r="D401" s="22">
        <v>6324.791048</v>
      </c>
    </row>
    <row r="402" spans="1:4" x14ac:dyDescent="0.2">
      <c r="A402" s="19">
        <v>46159</v>
      </c>
      <c r="B402" s="3">
        <v>10</v>
      </c>
      <c r="C402" s="14">
        <v>0</v>
      </c>
      <c r="D402" s="22">
        <v>6436.4008672999998</v>
      </c>
    </row>
    <row r="403" spans="1:4" x14ac:dyDescent="0.2">
      <c r="A403" s="19">
        <v>46159</v>
      </c>
      <c r="B403" s="3">
        <v>11</v>
      </c>
      <c r="C403" s="14">
        <v>0</v>
      </c>
      <c r="D403" s="22">
        <v>6528.3621008999999</v>
      </c>
    </row>
    <row r="404" spans="1:4" x14ac:dyDescent="0.2">
      <c r="A404" s="19">
        <v>46159</v>
      </c>
      <c r="B404" s="3">
        <v>12</v>
      </c>
      <c r="C404" s="14">
        <v>0</v>
      </c>
      <c r="D404" s="22">
        <v>6538.4246221000003</v>
      </c>
    </row>
    <row r="405" spans="1:4" x14ac:dyDescent="0.2">
      <c r="A405" s="19">
        <v>46159</v>
      </c>
      <c r="B405" s="3">
        <v>13</v>
      </c>
      <c r="C405" s="14">
        <v>0</v>
      </c>
      <c r="D405" s="22">
        <v>6567.5536653999998</v>
      </c>
    </row>
    <row r="406" spans="1:4" x14ac:dyDescent="0.2">
      <c r="A406" s="19">
        <v>46159</v>
      </c>
      <c r="B406" s="3">
        <v>14</v>
      </c>
      <c r="C406" s="14">
        <v>0</v>
      </c>
      <c r="D406" s="22">
        <v>6537.2440557999998</v>
      </c>
    </row>
    <row r="407" spans="1:4" x14ac:dyDescent="0.2">
      <c r="A407" s="19">
        <v>46159</v>
      </c>
      <c r="B407" s="3">
        <v>15</v>
      </c>
      <c r="C407" s="14">
        <v>0</v>
      </c>
      <c r="D407" s="22">
        <v>6511.2099252999997</v>
      </c>
    </row>
    <row r="408" spans="1:4" x14ac:dyDescent="0.2">
      <c r="A408" s="19">
        <v>46159</v>
      </c>
      <c r="B408" s="3">
        <v>16</v>
      </c>
      <c r="C408" s="14">
        <v>0</v>
      </c>
      <c r="D408" s="22">
        <v>6483.9714634000002</v>
      </c>
    </row>
    <row r="409" spans="1:4" x14ac:dyDescent="0.2">
      <c r="A409" s="19">
        <v>46159</v>
      </c>
      <c r="B409" s="3">
        <v>17</v>
      </c>
      <c r="C409" s="14">
        <v>0</v>
      </c>
      <c r="D409" s="22">
        <v>6502.6084618000004</v>
      </c>
    </row>
    <row r="410" spans="1:4" x14ac:dyDescent="0.2">
      <c r="A410" s="19">
        <v>46159</v>
      </c>
      <c r="B410" s="3">
        <v>18</v>
      </c>
      <c r="C410" s="14">
        <v>0</v>
      </c>
      <c r="D410" s="22">
        <v>6675.5449760000001</v>
      </c>
    </row>
    <row r="411" spans="1:4" x14ac:dyDescent="0.2">
      <c r="A411" s="19">
        <v>46159</v>
      </c>
      <c r="B411" s="3">
        <v>19</v>
      </c>
      <c r="C411" s="14">
        <v>0</v>
      </c>
      <c r="D411" s="22">
        <v>6585.1608376000004</v>
      </c>
    </row>
    <row r="412" spans="1:4" x14ac:dyDescent="0.2">
      <c r="A412" s="19">
        <v>46159</v>
      </c>
      <c r="B412" s="3">
        <v>20</v>
      </c>
      <c r="C412" s="14">
        <v>0</v>
      </c>
      <c r="D412" s="22">
        <v>6619.0414892999997</v>
      </c>
    </row>
    <row r="413" spans="1:4" x14ac:dyDescent="0.2">
      <c r="A413" s="19">
        <v>46159</v>
      </c>
      <c r="B413" s="3">
        <v>21</v>
      </c>
      <c r="C413" s="14">
        <v>0</v>
      </c>
      <c r="D413" s="22">
        <v>6723.8810639000003</v>
      </c>
    </row>
    <row r="414" spans="1:4" x14ac:dyDescent="0.2">
      <c r="A414" s="19">
        <v>46159</v>
      </c>
      <c r="B414" s="3">
        <v>22</v>
      </c>
      <c r="C414" s="14">
        <v>0</v>
      </c>
      <c r="D414" s="22">
        <v>6814.3291018999998</v>
      </c>
    </row>
    <row r="415" spans="1:4" x14ac:dyDescent="0.2">
      <c r="A415" s="19">
        <v>46159</v>
      </c>
      <c r="B415" s="3">
        <v>23</v>
      </c>
      <c r="C415" s="14">
        <v>0</v>
      </c>
      <c r="D415" s="22">
        <v>6753.2417323999998</v>
      </c>
    </row>
    <row r="416" spans="1:4" x14ac:dyDescent="0.2">
      <c r="A416" s="19">
        <v>46159</v>
      </c>
      <c r="B416" s="3">
        <v>24</v>
      </c>
      <c r="C416" s="14">
        <v>0</v>
      </c>
      <c r="D416" s="22">
        <v>6572.4091898999995</v>
      </c>
    </row>
    <row r="417" spans="1:4" x14ac:dyDescent="0.2">
      <c r="A417" s="19">
        <v>46160</v>
      </c>
      <c r="B417" s="3">
        <v>1</v>
      </c>
      <c r="C417" s="14">
        <v>0</v>
      </c>
      <c r="D417" s="22">
        <v>6396.0911581</v>
      </c>
    </row>
    <row r="418" spans="1:4" x14ac:dyDescent="0.2">
      <c r="A418" s="19">
        <v>46160</v>
      </c>
      <c r="B418" s="3">
        <v>2</v>
      </c>
      <c r="C418" s="14">
        <v>0</v>
      </c>
      <c r="D418" s="22">
        <v>6292.1574942999996</v>
      </c>
    </row>
    <row r="419" spans="1:4" x14ac:dyDescent="0.2">
      <c r="A419" s="19">
        <v>46160</v>
      </c>
      <c r="B419" s="3">
        <v>3</v>
      </c>
      <c r="C419" s="14">
        <v>0</v>
      </c>
      <c r="D419" s="22">
        <v>6194.3732413999996</v>
      </c>
    </row>
    <row r="420" spans="1:4" x14ac:dyDescent="0.2">
      <c r="A420" s="19">
        <v>46160</v>
      </c>
      <c r="B420" s="3">
        <v>4</v>
      </c>
      <c r="C420" s="14">
        <v>0</v>
      </c>
      <c r="D420" s="22">
        <v>6196.5029137000001</v>
      </c>
    </row>
    <row r="421" spans="1:4" x14ac:dyDescent="0.2">
      <c r="A421" s="19">
        <v>46160</v>
      </c>
      <c r="B421" s="3">
        <v>5</v>
      </c>
      <c r="C421" s="14">
        <v>0</v>
      </c>
      <c r="D421" s="22">
        <v>6202.5827007999997</v>
      </c>
    </row>
    <row r="422" spans="1:4" x14ac:dyDescent="0.2">
      <c r="A422" s="19">
        <v>46160</v>
      </c>
      <c r="B422" s="3">
        <v>6</v>
      </c>
      <c r="C422" s="14">
        <v>0</v>
      </c>
      <c r="D422" s="22">
        <v>6209.9708532000004</v>
      </c>
    </row>
    <row r="423" spans="1:4" x14ac:dyDescent="0.2">
      <c r="A423" s="19">
        <v>46160</v>
      </c>
      <c r="B423" s="3">
        <v>7</v>
      </c>
      <c r="C423" s="14">
        <v>0</v>
      </c>
      <c r="D423" s="22">
        <v>6215.1491014000003</v>
      </c>
    </row>
    <row r="424" spans="1:4" x14ac:dyDescent="0.2">
      <c r="A424" s="19">
        <v>46160</v>
      </c>
      <c r="B424" s="3">
        <v>8</v>
      </c>
      <c r="C424" s="14">
        <v>0</v>
      </c>
      <c r="D424" s="22">
        <v>6251.7207537000004</v>
      </c>
    </row>
    <row r="425" spans="1:4" x14ac:dyDescent="0.2">
      <c r="A425" s="19">
        <v>46160</v>
      </c>
      <c r="B425" s="3">
        <v>9</v>
      </c>
      <c r="C425" s="14">
        <v>0</v>
      </c>
      <c r="D425" s="22">
        <v>6299.5135127000003</v>
      </c>
    </row>
    <row r="426" spans="1:4" x14ac:dyDescent="0.2">
      <c r="A426" s="19">
        <v>46160</v>
      </c>
      <c r="B426" s="3">
        <v>10</v>
      </c>
      <c r="C426" s="14">
        <v>0</v>
      </c>
      <c r="D426" s="22">
        <v>6404.0168701000002</v>
      </c>
    </row>
    <row r="427" spans="1:4" x14ac:dyDescent="0.2">
      <c r="A427" s="19">
        <v>46160</v>
      </c>
      <c r="B427" s="3">
        <v>11</v>
      </c>
      <c r="C427" s="14">
        <v>0</v>
      </c>
      <c r="D427" s="22">
        <v>6489.0752621000001</v>
      </c>
    </row>
    <row r="428" spans="1:4" x14ac:dyDescent="0.2">
      <c r="A428" s="19">
        <v>46160</v>
      </c>
      <c r="B428" s="3">
        <v>12</v>
      </c>
      <c r="C428" s="14">
        <v>0</v>
      </c>
      <c r="D428" s="22">
        <v>6551.3358644999998</v>
      </c>
    </row>
    <row r="429" spans="1:4" x14ac:dyDescent="0.2">
      <c r="A429" s="19">
        <v>46160</v>
      </c>
      <c r="B429" s="3">
        <v>13</v>
      </c>
      <c r="C429" s="14">
        <v>0</v>
      </c>
      <c r="D429" s="22">
        <v>6581.2103938999999</v>
      </c>
    </row>
    <row r="430" spans="1:4" x14ac:dyDescent="0.2">
      <c r="A430" s="19">
        <v>46160</v>
      </c>
      <c r="B430" s="3">
        <v>14</v>
      </c>
      <c r="C430" s="14">
        <v>0</v>
      </c>
      <c r="D430" s="22">
        <v>6600.4859656999997</v>
      </c>
    </row>
    <row r="431" spans="1:4" x14ac:dyDescent="0.2">
      <c r="A431" s="19">
        <v>46160</v>
      </c>
      <c r="B431" s="3">
        <v>15</v>
      </c>
      <c r="C431" s="14">
        <v>0</v>
      </c>
      <c r="D431" s="22">
        <v>6630.1826309999997</v>
      </c>
    </row>
    <row r="432" spans="1:4" x14ac:dyDescent="0.2">
      <c r="A432" s="19">
        <v>46160</v>
      </c>
      <c r="B432" s="3">
        <v>16</v>
      </c>
      <c r="C432" s="14">
        <v>0</v>
      </c>
      <c r="D432" s="22">
        <v>6613.8067172000001</v>
      </c>
    </row>
    <row r="433" spans="1:4" x14ac:dyDescent="0.2">
      <c r="A433" s="19">
        <v>46160</v>
      </c>
      <c r="B433" s="3">
        <v>17</v>
      </c>
      <c r="C433" s="14">
        <v>0</v>
      </c>
      <c r="D433" s="22">
        <v>6715.6838053000001</v>
      </c>
    </row>
    <row r="434" spans="1:4" x14ac:dyDescent="0.2">
      <c r="A434" s="19">
        <v>46160</v>
      </c>
      <c r="B434" s="3">
        <v>18</v>
      </c>
      <c r="C434" s="14">
        <v>0</v>
      </c>
      <c r="D434" s="22">
        <v>6906.4739547999998</v>
      </c>
    </row>
    <row r="435" spans="1:4" x14ac:dyDescent="0.2">
      <c r="A435" s="19">
        <v>46160</v>
      </c>
      <c r="B435" s="3">
        <v>19</v>
      </c>
      <c r="C435" s="14">
        <v>0</v>
      </c>
      <c r="D435" s="22">
        <v>6888.4164535</v>
      </c>
    </row>
    <row r="436" spans="1:4" x14ac:dyDescent="0.2">
      <c r="A436" s="19">
        <v>46160</v>
      </c>
      <c r="B436" s="3">
        <v>20</v>
      </c>
      <c r="C436" s="14">
        <v>0</v>
      </c>
      <c r="D436" s="22">
        <v>6932.0345369999995</v>
      </c>
    </row>
    <row r="437" spans="1:4" x14ac:dyDescent="0.2">
      <c r="A437" s="19">
        <v>46160</v>
      </c>
      <c r="B437" s="3">
        <v>21</v>
      </c>
      <c r="C437" s="14">
        <v>125.63</v>
      </c>
      <c r="D437" s="22">
        <v>6941.7411935</v>
      </c>
    </row>
    <row r="438" spans="1:4" x14ac:dyDescent="0.2">
      <c r="A438" s="19">
        <v>46160</v>
      </c>
      <c r="B438" s="3">
        <v>22</v>
      </c>
      <c r="C438" s="14">
        <v>159.06</v>
      </c>
      <c r="D438" s="22">
        <v>6982.9853886999999</v>
      </c>
    </row>
    <row r="439" spans="1:4" x14ac:dyDescent="0.2">
      <c r="A439" s="19">
        <v>46160</v>
      </c>
      <c r="B439" s="3">
        <v>23</v>
      </c>
      <c r="C439" s="14">
        <v>115.24</v>
      </c>
      <c r="D439" s="22">
        <v>6823.9837469000004</v>
      </c>
    </row>
    <row r="440" spans="1:4" x14ac:dyDescent="0.2">
      <c r="A440" s="19">
        <v>46160</v>
      </c>
      <c r="B440" s="3">
        <v>24</v>
      </c>
      <c r="C440" s="14">
        <v>122.7</v>
      </c>
      <c r="D440" s="22">
        <v>6545.6520791000003</v>
      </c>
    </row>
    <row r="441" spans="1:4" x14ac:dyDescent="0.2">
      <c r="A441" s="19">
        <v>46161</v>
      </c>
      <c r="B441" s="3">
        <v>1</v>
      </c>
      <c r="C441" s="14">
        <v>127.47</v>
      </c>
      <c r="D441" s="22">
        <v>6314.0425661999998</v>
      </c>
    </row>
    <row r="442" spans="1:4" x14ac:dyDescent="0.2">
      <c r="A442" s="19">
        <v>46161</v>
      </c>
      <c r="B442" s="3">
        <v>2</v>
      </c>
      <c r="C442" s="14">
        <v>598.39</v>
      </c>
      <c r="D442" s="22">
        <v>6183.7689351999998</v>
      </c>
    </row>
    <row r="443" spans="1:4" x14ac:dyDescent="0.2">
      <c r="A443" s="19">
        <v>46161</v>
      </c>
      <c r="B443" s="3">
        <v>3</v>
      </c>
      <c r="C443" s="14">
        <v>278.55</v>
      </c>
      <c r="D443" s="22">
        <v>6122.4942419999998</v>
      </c>
    </row>
    <row r="444" spans="1:4" x14ac:dyDescent="0.2">
      <c r="A444" s="19">
        <v>46161</v>
      </c>
      <c r="B444" s="3">
        <v>4</v>
      </c>
      <c r="C444" s="14">
        <v>81</v>
      </c>
      <c r="D444" s="22">
        <v>6103.2130902999997</v>
      </c>
    </row>
    <row r="445" spans="1:4" x14ac:dyDescent="0.2">
      <c r="A445" s="19">
        <v>46161</v>
      </c>
      <c r="B445" s="3">
        <v>5</v>
      </c>
      <c r="C445" s="14">
        <v>60.57</v>
      </c>
      <c r="D445" s="22">
        <v>6144.9424502000002</v>
      </c>
    </row>
    <row r="446" spans="1:4" x14ac:dyDescent="0.2">
      <c r="A446" s="19">
        <v>46161</v>
      </c>
      <c r="B446" s="3">
        <v>6</v>
      </c>
      <c r="C446" s="14">
        <v>87.05</v>
      </c>
      <c r="D446" s="22">
        <v>6257.9718579</v>
      </c>
    </row>
    <row r="447" spans="1:4" x14ac:dyDescent="0.2">
      <c r="A447" s="19">
        <v>46161</v>
      </c>
      <c r="B447" s="3">
        <v>7</v>
      </c>
      <c r="C447" s="14">
        <v>44.37</v>
      </c>
      <c r="D447" s="22">
        <v>6505.6763364999997</v>
      </c>
    </row>
    <row r="448" spans="1:4" x14ac:dyDescent="0.2">
      <c r="A448" s="19">
        <v>46161</v>
      </c>
      <c r="B448" s="3">
        <v>8</v>
      </c>
      <c r="C448" s="14">
        <v>38.28</v>
      </c>
      <c r="D448" s="22">
        <v>6819.9869692000002</v>
      </c>
    </row>
    <row r="449" spans="1:4" x14ac:dyDescent="0.2">
      <c r="A449" s="19">
        <v>46161</v>
      </c>
      <c r="B449" s="3">
        <v>9</v>
      </c>
      <c r="C449" s="14">
        <v>0</v>
      </c>
      <c r="D449" s="22">
        <v>6945.5444986000002</v>
      </c>
    </row>
    <row r="450" spans="1:4" x14ac:dyDescent="0.2">
      <c r="A450" s="19">
        <v>46161</v>
      </c>
      <c r="B450" s="3">
        <v>10</v>
      </c>
      <c r="C450" s="14">
        <v>0</v>
      </c>
      <c r="D450" s="22">
        <v>6963.5164311999997</v>
      </c>
    </row>
    <row r="451" spans="1:4" x14ac:dyDescent="0.2">
      <c r="A451" s="19">
        <v>46161</v>
      </c>
      <c r="B451" s="3">
        <v>11</v>
      </c>
      <c r="C451" s="14">
        <v>37.159999999999997</v>
      </c>
      <c r="D451" s="22">
        <v>6997.7566835999996</v>
      </c>
    </row>
    <row r="452" spans="1:4" x14ac:dyDescent="0.2">
      <c r="A452" s="19">
        <v>46161</v>
      </c>
      <c r="B452" s="3">
        <v>12</v>
      </c>
      <c r="C452" s="14">
        <v>3.08</v>
      </c>
      <c r="D452" s="22">
        <v>7045.4991245000001</v>
      </c>
    </row>
    <row r="453" spans="1:4" x14ac:dyDescent="0.2">
      <c r="A453" s="19">
        <v>46161</v>
      </c>
      <c r="B453" s="3">
        <v>13</v>
      </c>
      <c r="C453" s="14">
        <v>488.58</v>
      </c>
      <c r="D453" s="22">
        <v>7135.3125536999996</v>
      </c>
    </row>
    <row r="454" spans="1:4" x14ac:dyDescent="0.2">
      <c r="A454" s="19">
        <v>46161</v>
      </c>
      <c r="B454" s="3">
        <v>14</v>
      </c>
      <c r="C454" s="14">
        <v>834.03</v>
      </c>
      <c r="D454" s="22">
        <v>7197.9675607999998</v>
      </c>
    </row>
    <row r="455" spans="1:4" x14ac:dyDescent="0.2">
      <c r="A455" s="19">
        <v>46161</v>
      </c>
      <c r="B455" s="3">
        <v>15</v>
      </c>
      <c r="C455" s="14">
        <v>0</v>
      </c>
      <c r="D455" s="22">
        <v>7192.0688492999998</v>
      </c>
    </row>
    <row r="456" spans="1:4" x14ac:dyDescent="0.2">
      <c r="A456" s="19">
        <v>46161</v>
      </c>
      <c r="B456" s="3">
        <v>16</v>
      </c>
      <c r="C456" s="14">
        <v>291.55</v>
      </c>
      <c r="D456" s="22">
        <v>7225.3088551999999</v>
      </c>
    </row>
    <row r="457" spans="1:4" x14ac:dyDescent="0.2">
      <c r="A457" s="19">
        <v>46161</v>
      </c>
      <c r="B457" s="3">
        <v>17</v>
      </c>
      <c r="C457" s="14">
        <v>36.83</v>
      </c>
      <c r="D457" s="22">
        <v>7277.6813959000001</v>
      </c>
    </row>
    <row r="458" spans="1:4" x14ac:dyDescent="0.2">
      <c r="A458" s="19">
        <v>46161</v>
      </c>
      <c r="B458" s="3">
        <v>18</v>
      </c>
      <c r="C458" s="14">
        <v>43.57</v>
      </c>
      <c r="D458" s="22">
        <v>7270.9638058</v>
      </c>
    </row>
    <row r="459" spans="1:4" x14ac:dyDescent="0.2">
      <c r="A459" s="19">
        <v>46161</v>
      </c>
      <c r="B459" s="3">
        <v>19</v>
      </c>
      <c r="C459" s="14">
        <v>19.88</v>
      </c>
      <c r="D459" s="22">
        <v>7209.6931449000003</v>
      </c>
    </row>
    <row r="460" spans="1:4" x14ac:dyDescent="0.2">
      <c r="A460" s="19">
        <v>46161</v>
      </c>
      <c r="B460" s="3">
        <v>20</v>
      </c>
      <c r="C460" s="14">
        <v>0</v>
      </c>
      <c r="D460" s="22">
        <v>7166.6706181999998</v>
      </c>
    </row>
    <row r="461" spans="1:4" x14ac:dyDescent="0.2">
      <c r="A461" s="19">
        <v>46161</v>
      </c>
      <c r="B461" s="3">
        <v>21</v>
      </c>
      <c r="C461" s="14">
        <v>0</v>
      </c>
      <c r="D461" s="22">
        <v>7161.4652218000001</v>
      </c>
    </row>
    <row r="462" spans="1:4" x14ac:dyDescent="0.2">
      <c r="A462" s="19">
        <v>46161</v>
      </c>
      <c r="B462" s="3">
        <v>22</v>
      </c>
      <c r="C462" s="14">
        <v>565.92999999999995</v>
      </c>
      <c r="D462" s="22">
        <v>7131.7827426000003</v>
      </c>
    </row>
    <row r="463" spans="1:4" x14ac:dyDescent="0.2">
      <c r="A463" s="19">
        <v>46161</v>
      </c>
      <c r="B463" s="3">
        <v>23</v>
      </c>
      <c r="C463" s="14">
        <v>829.78</v>
      </c>
      <c r="D463" s="22">
        <v>6968.7274077000002</v>
      </c>
    </row>
    <row r="464" spans="1:4" x14ac:dyDescent="0.2">
      <c r="A464" s="19">
        <v>46161</v>
      </c>
      <c r="B464" s="3">
        <v>24</v>
      </c>
      <c r="C464" s="14">
        <v>155.1</v>
      </c>
      <c r="D464" s="22">
        <v>6589.9307268000002</v>
      </c>
    </row>
    <row r="465" spans="1:4" x14ac:dyDescent="0.2">
      <c r="A465" s="19">
        <v>46162</v>
      </c>
      <c r="B465" s="3">
        <v>1</v>
      </c>
      <c r="C465" s="14">
        <v>0</v>
      </c>
      <c r="D465" s="22">
        <v>6299.1174591999998</v>
      </c>
    </row>
    <row r="466" spans="1:4" x14ac:dyDescent="0.2">
      <c r="A466" s="19">
        <v>46162</v>
      </c>
      <c r="B466" s="3">
        <v>2</v>
      </c>
      <c r="C466" s="14">
        <v>0</v>
      </c>
      <c r="D466" s="22">
        <v>6294.0862764000003</v>
      </c>
    </row>
    <row r="467" spans="1:4" x14ac:dyDescent="0.2">
      <c r="A467" s="19">
        <v>46162</v>
      </c>
      <c r="B467" s="3">
        <v>3</v>
      </c>
      <c r="C467" s="14">
        <v>0</v>
      </c>
      <c r="D467" s="22">
        <v>6185.6237953</v>
      </c>
    </row>
    <row r="468" spans="1:4" x14ac:dyDescent="0.2">
      <c r="A468" s="19">
        <v>46162</v>
      </c>
      <c r="B468" s="3">
        <v>4</v>
      </c>
      <c r="C468" s="14">
        <v>0</v>
      </c>
      <c r="D468" s="22">
        <v>6154.2905414999996</v>
      </c>
    </row>
    <row r="469" spans="1:4" x14ac:dyDescent="0.2">
      <c r="A469" s="19">
        <v>46162</v>
      </c>
      <c r="B469" s="3">
        <v>5</v>
      </c>
      <c r="C469" s="14">
        <v>0</v>
      </c>
      <c r="D469" s="22">
        <v>6207.3655731999997</v>
      </c>
    </row>
    <row r="470" spans="1:4" x14ac:dyDescent="0.2">
      <c r="A470" s="19">
        <v>46162</v>
      </c>
      <c r="B470" s="3">
        <v>6</v>
      </c>
      <c r="C470" s="14">
        <v>0</v>
      </c>
      <c r="D470" s="22">
        <v>6308.9094015000001</v>
      </c>
    </row>
    <row r="471" spans="1:4" x14ac:dyDescent="0.2">
      <c r="A471" s="19">
        <v>46162</v>
      </c>
      <c r="B471" s="3">
        <v>7</v>
      </c>
      <c r="C471" s="14">
        <v>0</v>
      </c>
      <c r="D471" s="22">
        <v>6596.5834161000002</v>
      </c>
    </row>
    <row r="472" spans="1:4" x14ac:dyDescent="0.2">
      <c r="A472" s="19">
        <v>46162</v>
      </c>
      <c r="B472" s="3">
        <v>8</v>
      </c>
      <c r="C472" s="14">
        <v>0</v>
      </c>
      <c r="D472" s="22">
        <v>6934.4272024000002</v>
      </c>
    </row>
    <row r="473" spans="1:4" x14ac:dyDescent="0.2">
      <c r="A473" s="19">
        <v>46162</v>
      </c>
      <c r="B473" s="3">
        <v>9</v>
      </c>
      <c r="C473" s="14">
        <v>0</v>
      </c>
      <c r="D473" s="22">
        <v>7012.4483118999997</v>
      </c>
    </row>
    <row r="474" spans="1:4" x14ac:dyDescent="0.2">
      <c r="A474" s="19">
        <v>46162</v>
      </c>
      <c r="B474" s="3">
        <v>10</v>
      </c>
      <c r="C474" s="14">
        <v>0</v>
      </c>
      <c r="D474" s="22">
        <v>7051.8286476000003</v>
      </c>
    </row>
    <row r="475" spans="1:4" x14ac:dyDescent="0.2">
      <c r="A475" s="19">
        <v>46162</v>
      </c>
      <c r="B475" s="3">
        <v>11</v>
      </c>
      <c r="C475" s="14">
        <v>0</v>
      </c>
      <c r="D475" s="22">
        <v>7034.1758903</v>
      </c>
    </row>
    <row r="476" spans="1:4" x14ac:dyDescent="0.2">
      <c r="A476" s="19">
        <v>46162</v>
      </c>
      <c r="B476" s="3">
        <v>12</v>
      </c>
      <c r="C476" s="14">
        <v>0</v>
      </c>
      <c r="D476" s="22">
        <v>7085.7014041000002</v>
      </c>
    </row>
    <row r="477" spans="1:4" x14ac:dyDescent="0.2">
      <c r="A477" s="19">
        <v>46162</v>
      </c>
      <c r="B477" s="3">
        <v>13</v>
      </c>
      <c r="C477" s="14">
        <v>0</v>
      </c>
      <c r="D477" s="22">
        <v>7201.8666622000001</v>
      </c>
    </row>
    <row r="478" spans="1:4" x14ac:dyDescent="0.2">
      <c r="A478" s="19">
        <v>46162</v>
      </c>
      <c r="B478" s="3">
        <v>14</v>
      </c>
      <c r="C478" s="14">
        <v>0</v>
      </c>
      <c r="D478" s="22">
        <v>7258.2096111000001</v>
      </c>
    </row>
    <row r="479" spans="1:4" x14ac:dyDescent="0.2">
      <c r="A479" s="19">
        <v>46162</v>
      </c>
      <c r="B479" s="3">
        <v>15</v>
      </c>
      <c r="C479" s="14">
        <v>0</v>
      </c>
      <c r="D479" s="22">
        <v>7217.2682784999997</v>
      </c>
    </row>
    <row r="480" spans="1:4" x14ac:dyDescent="0.2">
      <c r="A480" s="19">
        <v>46162</v>
      </c>
      <c r="B480" s="3">
        <v>16</v>
      </c>
      <c r="C480" s="14">
        <v>181.43</v>
      </c>
      <c r="D480" s="22">
        <v>7131.9253404999999</v>
      </c>
    </row>
    <row r="481" spans="1:4" x14ac:dyDescent="0.2">
      <c r="A481" s="19">
        <v>46162</v>
      </c>
      <c r="B481" s="3">
        <v>17</v>
      </c>
      <c r="C481" s="14">
        <v>368.39</v>
      </c>
      <c r="D481" s="22">
        <v>7162.8109707000003</v>
      </c>
    </row>
    <row r="482" spans="1:4" x14ac:dyDescent="0.2">
      <c r="A482" s="19">
        <v>46162</v>
      </c>
      <c r="B482" s="3">
        <v>18</v>
      </c>
      <c r="C482" s="14">
        <v>211.9</v>
      </c>
      <c r="D482" s="22">
        <v>7201.3823872000003</v>
      </c>
    </row>
    <row r="483" spans="1:4" x14ac:dyDescent="0.2">
      <c r="A483" s="19">
        <v>46162</v>
      </c>
      <c r="B483" s="3">
        <v>19</v>
      </c>
      <c r="C483" s="14">
        <v>32.04</v>
      </c>
      <c r="D483" s="22">
        <v>7044.2646174000001</v>
      </c>
    </row>
    <row r="484" spans="1:4" x14ac:dyDescent="0.2">
      <c r="A484" s="19">
        <v>46162</v>
      </c>
      <c r="B484" s="3">
        <v>20</v>
      </c>
      <c r="C484" s="14">
        <v>0</v>
      </c>
      <c r="D484" s="22">
        <v>7049.1105686999999</v>
      </c>
    </row>
    <row r="485" spans="1:4" x14ac:dyDescent="0.2">
      <c r="A485" s="19">
        <v>46162</v>
      </c>
      <c r="B485" s="3">
        <v>21</v>
      </c>
      <c r="C485" s="14">
        <v>0</v>
      </c>
      <c r="D485" s="22">
        <v>7080.1782943999997</v>
      </c>
    </row>
    <row r="486" spans="1:4" x14ac:dyDescent="0.2">
      <c r="A486" s="19">
        <v>46162</v>
      </c>
      <c r="B486" s="3">
        <v>22</v>
      </c>
      <c r="C486" s="14">
        <v>0</v>
      </c>
      <c r="D486" s="22">
        <v>7054.2400871</v>
      </c>
    </row>
    <row r="487" spans="1:4" x14ac:dyDescent="0.2">
      <c r="A487" s="19">
        <v>46162</v>
      </c>
      <c r="B487" s="3">
        <v>23</v>
      </c>
      <c r="C487" s="14">
        <v>0</v>
      </c>
      <c r="D487" s="22">
        <v>6953.3546618</v>
      </c>
    </row>
    <row r="488" spans="1:4" x14ac:dyDescent="0.2">
      <c r="A488" s="19">
        <v>46162</v>
      </c>
      <c r="B488" s="3">
        <v>24</v>
      </c>
      <c r="C488" s="14">
        <v>0</v>
      </c>
      <c r="D488" s="22">
        <v>6625.8803478</v>
      </c>
    </row>
    <row r="489" spans="1:4" x14ac:dyDescent="0.2">
      <c r="A489" s="19">
        <v>46163</v>
      </c>
      <c r="B489" s="3">
        <v>1</v>
      </c>
      <c r="C489" s="14">
        <v>0</v>
      </c>
      <c r="D489" s="22">
        <v>6426.2209468000001</v>
      </c>
    </row>
    <row r="490" spans="1:4" x14ac:dyDescent="0.2">
      <c r="A490" s="19">
        <v>46163</v>
      </c>
      <c r="B490" s="3">
        <v>2</v>
      </c>
      <c r="C490" s="14">
        <v>41.78</v>
      </c>
      <c r="D490" s="22">
        <v>6303.4758456999998</v>
      </c>
    </row>
    <row r="491" spans="1:4" x14ac:dyDescent="0.2">
      <c r="A491" s="19">
        <v>46163</v>
      </c>
      <c r="B491" s="3">
        <v>3</v>
      </c>
      <c r="C491" s="14">
        <v>1.86</v>
      </c>
      <c r="D491" s="22">
        <v>6254.7643957999999</v>
      </c>
    </row>
    <row r="492" spans="1:4" x14ac:dyDescent="0.2">
      <c r="A492" s="19">
        <v>46163</v>
      </c>
      <c r="B492" s="3">
        <v>4</v>
      </c>
      <c r="C492" s="14">
        <v>30.79</v>
      </c>
      <c r="D492" s="22">
        <v>6230.8132003000001</v>
      </c>
    </row>
    <row r="493" spans="1:4" x14ac:dyDescent="0.2">
      <c r="A493" s="19">
        <v>46163</v>
      </c>
      <c r="B493" s="3">
        <v>5</v>
      </c>
      <c r="C493" s="14">
        <v>0</v>
      </c>
      <c r="D493" s="22">
        <v>6272.7708700000003</v>
      </c>
    </row>
    <row r="494" spans="1:4" x14ac:dyDescent="0.2">
      <c r="A494" s="19">
        <v>46163</v>
      </c>
      <c r="B494" s="3">
        <v>6</v>
      </c>
      <c r="C494" s="14">
        <v>0</v>
      </c>
      <c r="D494" s="22">
        <v>6360.8045627000001</v>
      </c>
    </row>
    <row r="495" spans="1:4" x14ac:dyDescent="0.2">
      <c r="A495" s="19">
        <v>46163</v>
      </c>
      <c r="B495" s="3">
        <v>7</v>
      </c>
      <c r="C495" s="14">
        <v>0</v>
      </c>
      <c r="D495" s="22">
        <v>6533.1960288999999</v>
      </c>
    </row>
    <row r="496" spans="1:4" x14ac:dyDescent="0.2">
      <c r="A496" s="19">
        <v>46163</v>
      </c>
      <c r="B496" s="3">
        <v>8</v>
      </c>
      <c r="C496" s="14">
        <v>0</v>
      </c>
      <c r="D496" s="22">
        <v>6753.8360301000002</v>
      </c>
    </row>
    <row r="497" spans="1:4" x14ac:dyDescent="0.2">
      <c r="A497" s="19">
        <v>46163</v>
      </c>
      <c r="B497" s="3">
        <v>9</v>
      </c>
      <c r="C497" s="14">
        <v>0</v>
      </c>
      <c r="D497" s="22">
        <v>6756.4126262999998</v>
      </c>
    </row>
    <row r="498" spans="1:4" x14ac:dyDescent="0.2">
      <c r="A498" s="19">
        <v>46163</v>
      </c>
      <c r="B498" s="3">
        <v>10</v>
      </c>
      <c r="C498" s="14">
        <v>0</v>
      </c>
      <c r="D498" s="22">
        <v>6756.2680084000003</v>
      </c>
    </row>
    <row r="499" spans="1:4" x14ac:dyDescent="0.2">
      <c r="A499" s="19">
        <v>46163</v>
      </c>
      <c r="B499" s="3">
        <v>11</v>
      </c>
      <c r="C499" s="14">
        <v>0</v>
      </c>
      <c r="D499" s="22">
        <v>6801.1274833999996</v>
      </c>
    </row>
    <row r="500" spans="1:4" x14ac:dyDescent="0.2">
      <c r="A500" s="19">
        <v>46163</v>
      </c>
      <c r="B500" s="3">
        <v>12</v>
      </c>
      <c r="C500" s="14">
        <v>0</v>
      </c>
      <c r="D500" s="22">
        <v>6861.2060881999996</v>
      </c>
    </row>
    <row r="501" spans="1:4" x14ac:dyDescent="0.2">
      <c r="A501" s="19">
        <v>46163</v>
      </c>
      <c r="B501" s="3">
        <v>13</v>
      </c>
      <c r="C501" s="14">
        <v>0</v>
      </c>
      <c r="D501" s="22">
        <v>6878.4467746999999</v>
      </c>
    </row>
    <row r="502" spans="1:4" x14ac:dyDescent="0.2">
      <c r="A502" s="19">
        <v>46163</v>
      </c>
      <c r="B502" s="3">
        <v>14</v>
      </c>
      <c r="C502" s="14">
        <v>0</v>
      </c>
      <c r="D502" s="22">
        <v>6885.4931207</v>
      </c>
    </row>
    <row r="503" spans="1:4" x14ac:dyDescent="0.2">
      <c r="A503" s="19">
        <v>46163</v>
      </c>
      <c r="B503" s="3">
        <v>15</v>
      </c>
      <c r="C503" s="14">
        <v>0</v>
      </c>
      <c r="D503" s="22">
        <v>6896.0697559</v>
      </c>
    </row>
    <row r="504" spans="1:4" x14ac:dyDescent="0.2">
      <c r="A504" s="19">
        <v>46163</v>
      </c>
      <c r="B504" s="3">
        <v>16</v>
      </c>
      <c r="C504" s="14">
        <v>105.85</v>
      </c>
      <c r="D504" s="22">
        <v>6977.5172362000003</v>
      </c>
    </row>
    <row r="505" spans="1:4" x14ac:dyDescent="0.2">
      <c r="A505" s="19">
        <v>46163</v>
      </c>
      <c r="B505" s="3">
        <v>17</v>
      </c>
      <c r="C505" s="14">
        <v>20.92</v>
      </c>
      <c r="D505" s="22">
        <v>7064.3831706000001</v>
      </c>
    </row>
    <row r="506" spans="1:4" x14ac:dyDescent="0.2">
      <c r="A506" s="19">
        <v>46163</v>
      </c>
      <c r="B506" s="3">
        <v>18</v>
      </c>
      <c r="C506" s="14">
        <v>0</v>
      </c>
      <c r="D506" s="22">
        <v>7089.8275015999998</v>
      </c>
    </row>
    <row r="507" spans="1:4" x14ac:dyDescent="0.2">
      <c r="A507" s="19">
        <v>46163</v>
      </c>
      <c r="B507" s="3">
        <v>19</v>
      </c>
      <c r="C507" s="14">
        <v>0</v>
      </c>
      <c r="D507" s="22">
        <v>7039.6473765000001</v>
      </c>
    </row>
    <row r="508" spans="1:4" x14ac:dyDescent="0.2">
      <c r="A508" s="19">
        <v>46163</v>
      </c>
      <c r="B508" s="3">
        <v>20</v>
      </c>
      <c r="C508" s="14">
        <v>0</v>
      </c>
      <c r="D508" s="22">
        <v>7038.2820435000003</v>
      </c>
    </row>
    <row r="509" spans="1:4" x14ac:dyDescent="0.2">
      <c r="A509" s="19">
        <v>46163</v>
      </c>
      <c r="B509" s="3">
        <v>21</v>
      </c>
      <c r="C509" s="14">
        <v>0</v>
      </c>
      <c r="D509" s="22">
        <v>7010.7091147000001</v>
      </c>
    </row>
    <row r="510" spans="1:4" x14ac:dyDescent="0.2">
      <c r="A510" s="19">
        <v>46163</v>
      </c>
      <c r="B510" s="3">
        <v>22</v>
      </c>
      <c r="C510" s="14">
        <v>0</v>
      </c>
      <c r="D510" s="22">
        <v>7039.3370662999996</v>
      </c>
    </row>
    <row r="511" spans="1:4" x14ac:dyDescent="0.2">
      <c r="A511" s="19">
        <v>46163</v>
      </c>
      <c r="B511" s="3">
        <v>23</v>
      </c>
      <c r="C511" s="14">
        <v>0</v>
      </c>
      <c r="D511" s="22">
        <v>6893.1990478999996</v>
      </c>
    </row>
    <row r="512" spans="1:4" x14ac:dyDescent="0.2">
      <c r="A512" s="19">
        <v>46163</v>
      </c>
      <c r="B512" s="3">
        <v>24</v>
      </c>
      <c r="C512" s="14">
        <v>0</v>
      </c>
      <c r="D512" s="22">
        <v>6569.3402282999996</v>
      </c>
    </row>
    <row r="513" spans="1:4" x14ac:dyDescent="0.2">
      <c r="A513" s="19">
        <v>46164</v>
      </c>
      <c r="B513" s="3">
        <v>1</v>
      </c>
      <c r="C513" s="14">
        <v>0</v>
      </c>
      <c r="D513" s="22">
        <v>6355.6843468999996</v>
      </c>
    </row>
    <row r="514" spans="1:4" x14ac:dyDescent="0.2">
      <c r="A514" s="19">
        <v>46164</v>
      </c>
      <c r="B514" s="3">
        <v>2</v>
      </c>
      <c r="C514" s="14">
        <v>0</v>
      </c>
      <c r="D514" s="22">
        <v>6193.0977540000004</v>
      </c>
    </row>
    <row r="515" spans="1:4" x14ac:dyDescent="0.2">
      <c r="A515" s="19">
        <v>46164</v>
      </c>
      <c r="B515" s="3">
        <v>3</v>
      </c>
      <c r="C515" s="14">
        <v>0</v>
      </c>
      <c r="D515" s="22">
        <v>6124.3068935000001</v>
      </c>
    </row>
    <row r="516" spans="1:4" x14ac:dyDescent="0.2">
      <c r="A516" s="19">
        <v>46164</v>
      </c>
      <c r="B516" s="3">
        <v>4</v>
      </c>
      <c r="C516" s="14">
        <v>0</v>
      </c>
      <c r="D516" s="22">
        <v>6105.8747681000004</v>
      </c>
    </row>
    <row r="517" spans="1:4" x14ac:dyDescent="0.2">
      <c r="A517" s="19">
        <v>46164</v>
      </c>
      <c r="B517" s="3">
        <v>5</v>
      </c>
      <c r="C517" s="14">
        <v>0</v>
      </c>
      <c r="D517" s="22">
        <v>6178.0241545999997</v>
      </c>
    </row>
    <row r="518" spans="1:4" x14ac:dyDescent="0.2">
      <c r="A518" s="19">
        <v>46164</v>
      </c>
      <c r="B518" s="3">
        <v>6</v>
      </c>
      <c r="C518" s="14">
        <v>0</v>
      </c>
      <c r="D518" s="22">
        <v>6267.3276583999996</v>
      </c>
    </row>
    <row r="519" spans="1:4" x14ac:dyDescent="0.2">
      <c r="A519" s="19">
        <v>46164</v>
      </c>
      <c r="B519" s="3">
        <v>7</v>
      </c>
      <c r="C519" s="14">
        <v>0</v>
      </c>
      <c r="D519" s="22">
        <v>6473.3450806999999</v>
      </c>
    </row>
    <row r="520" spans="1:4" x14ac:dyDescent="0.2">
      <c r="A520" s="19">
        <v>46164</v>
      </c>
      <c r="B520" s="3">
        <v>8</v>
      </c>
      <c r="C520" s="14">
        <v>0</v>
      </c>
      <c r="D520" s="22">
        <v>6795.0912778000002</v>
      </c>
    </row>
    <row r="521" spans="1:4" x14ac:dyDescent="0.2">
      <c r="A521" s="19">
        <v>46164</v>
      </c>
      <c r="B521" s="3">
        <v>9</v>
      </c>
      <c r="C521" s="14">
        <v>102.76</v>
      </c>
      <c r="D521" s="22">
        <v>6945.0711694000001</v>
      </c>
    </row>
    <row r="522" spans="1:4" x14ac:dyDescent="0.2">
      <c r="A522" s="19">
        <v>46164</v>
      </c>
      <c r="B522" s="3">
        <v>10</v>
      </c>
      <c r="C522" s="14">
        <v>0</v>
      </c>
      <c r="D522" s="22">
        <v>7016.8616043000002</v>
      </c>
    </row>
    <row r="523" spans="1:4" x14ac:dyDescent="0.2">
      <c r="A523" s="19">
        <v>46164</v>
      </c>
      <c r="B523" s="3">
        <v>11</v>
      </c>
      <c r="C523" s="14">
        <v>0</v>
      </c>
      <c r="D523" s="22">
        <v>7060.1814598000001</v>
      </c>
    </row>
    <row r="524" spans="1:4" x14ac:dyDescent="0.2">
      <c r="A524" s="19">
        <v>46164</v>
      </c>
      <c r="B524" s="3">
        <v>12</v>
      </c>
      <c r="C524" s="14">
        <v>28.43</v>
      </c>
      <c r="D524" s="22">
        <v>7094.4703198999996</v>
      </c>
    </row>
    <row r="525" spans="1:4" x14ac:dyDescent="0.2">
      <c r="A525" s="19">
        <v>46164</v>
      </c>
      <c r="B525" s="3">
        <v>13</v>
      </c>
      <c r="C525" s="14">
        <v>121.07</v>
      </c>
      <c r="D525" s="22">
        <v>7145.5098881000004</v>
      </c>
    </row>
    <row r="526" spans="1:4" x14ac:dyDescent="0.2">
      <c r="A526" s="19">
        <v>46164</v>
      </c>
      <c r="B526" s="3">
        <v>14</v>
      </c>
      <c r="C526" s="14">
        <v>4.88</v>
      </c>
      <c r="D526" s="22">
        <v>7189.3855707000002</v>
      </c>
    </row>
    <row r="527" spans="1:4" x14ac:dyDescent="0.2">
      <c r="A527" s="19">
        <v>46164</v>
      </c>
      <c r="B527" s="3">
        <v>15</v>
      </c>
      <c r="C527" s="14">
        <v>265.67</v>
      </c>
      <c r="D527" s="22">
        <v>7252.5325149999999</v>
      </c>
    </row>
    <row r="528" spans="1:4" x14ac:dyDescent="0.2">
      <c r="A528" s="19">
        <v>46164</v>
      </c>
      <c r="B528" s="3">
        <v>16</v>
      </c>
      <c r="C528" s="14">
        <v>0</v>
      </c>
      <c r="D528" s="22">
        <v>7275.1609933</v>
      </c>
    </row>
    <row r="529" spans="1:4" x14ac:dyDescent="0.2">
      <c r="A529" s="19">
        <v>46164</v>
      </c>
      <c r="B529" s="3">
        <v>17</v>
      </c>
      <c r="C529" s="14">
        <v>0</v>
      </c>
      <c r="D529" s="22">
        <v>7288.8069102999998</v>
      </c>
    </row>
    <row r="530" spans="1:4" x14ac:dyDescent="0.2">
      <c r="A530" s="19">
        <v>46164</v>
      </c>
      <c r="B530" s="3">
        <v>18</v>
      </c>
      <c r="C530" s="14">
        <v>0</v>
      </c>
      <c r="D530" s="22">
        <v>7247.5207976000002</v>
      </c>
    </row>
    <row r="531" spans="1:4" x14ac:dyDescent="0.2">
      <c r="A531" s="19">
        <v>46164</v>
      </c>
      <c r="B531" s="3">
        <v>19</v>
      </c>
      <c r="C531" s="14">
        <v>0</v>
      </c>
      <c r="D531" s="22">
        <v>7149.9524084000004</v>
      </c>
    </row>
    <row r="532" spans="1:4" x14ac:dyDescent="0.2">
      <c r="A532" s="19">
        <v>46164</v>
      </c>
      <c r="B532" s="3">
        <v>20</v>
      </c>
      <c r="C532" s="14">
        <v>0</v>
      </c>
      <c r="D532" s="22">
        <v>7115.0118788999998</v>
      </c>
    </row>
    <row r="533" spans="1:4" x14ac:dyDescent="0.2">
      <c r="A533" s="19">
        <v>46164</v>
      </c>
      <c r="B533" s="3">
        <v>21</v>
      </c>
      <c r="C533" s="14">
        <v>0</v>
      </c>
      <c r="D533" s="22">
        <v>7071.7232180999999</v>
      </c>
    </row>
    <row r="534" spans="1:4" x14ac:dyDescent="0.2">
      <c r="A534" s="19">
        <v>46164</v>
      </c>
      <c r="B534" s="3">
        <v>22</v>
      </c>
      <c r="C534" s="14">
        <v>0</v>
      </c>
      <c r="D534" s="22">
        <v>7040.312105</v>
      </c>
    </row>
    <row r="535" spans="1:4" x14ac:dyDescent="0.2">
      <c r="A535" s="19">
        <v>46164</v>
      </c>
      <c r="B535" s="3">
        <v>23</v>
      </c>
      <c r="C535" s="14">
        <v>0</v>
      </c>
      <c r="D535" s="22">
        <v>6924.2398925999996</v>
      </c>
    </row>
    <row r="536" spans="1:4" x14ac:dyDescent="0.2">
      <c r="A536" s="19">
        <v>46164</v>
      </c>
      <c r="B536" s="3">
        <v>24</v>
      </c>
      <c r="C536" s="14">
        <v>0</v>
      </c>
      <c r="D536" s="22">
        <v>6609.7929065999997</v>
      </c>
    </row>
    <row r="537" spans="1:4" x14ac:dyDescent="0.2">
      <c r="A537" s="19">
        <v>46165</v>
      </c>
      <c r="B537" s="3">
        <v>1</v>
      </c>
      <c r="C537" s="14">
        <v>0</v>
      </c>
      <c r="D537" s="22">
        <v>6349.5078794999999</v>
      </c>
    </row>
    <row r="538" spans="1:4" x14ac:dyDescent="0.2">
      <c r="A538" s="19">
        <v>46165</v>
      </c>
      <c r="B538" s="3">
        <v>2</v>
      </c>
      <c r="C538" s="14">
        <v>0</v>
      </c>
      <c r="D538" s="22">
        <v>6207.5751830999998</v>
      </c>
    </row>
    <row r="539" spans="1:4" x14ac:dyDescent="0.2">
      <c r="A539" s="19">
        <v>46165</v>
      </c>
      <c r="B539" s="3">
        <v>3</v>
      </c>
      <c r="C539" s="14">
        <v>0</v>
      </c>
      <c r="D539" s="22">
        <v>6104.7791907999999</v>
      </c>
    </row>
    <row r="540" spans="1:4" x14ac:dyDescent="0.2">
      <c r="A540" s="19">
        <v>46165</v>
      </c>
      <c r="B540" s="3">
        <v>4</v>
      </c>
      <c r="C540" s="14">
        <v>0</v>
      </c>
      <c r="D540" s="22">
        <v>6063.5403571999996</v>
      </c>
    </row>
    <row r="541" spans="1:4" x14ac:dyDescent="0.2">
      <c r="A541" s="19">
        <v>46165</v>
      </c>
      <c r="B541" s="3">
        <v>5</v>
      </c>
      <c r="C541" s="14">
        <v>0</v>
      </c>
      <c r="D541" s="22">
        <v>6030.6901605000003</v>
      </c>
    </row>
    <row r="542" spans="1:4" x14ac:dyDescent="0.2">
      <c r="A542" s="19">
        <v>46165</v>
      </c>
      <c r="B542" s="3">
        <v>6</v>
      </c>
      <c r="C542" s="14">
        <v>0</v>
      </c>
      <c r="D542" s="22">
        <v>5991.0545026</v>
      </c>
    </row>
    <row r="543" spans="1:4" x14ac:dyDescent="0.2">
      <c r="A543" s="19">
        <v>46165</v>
      </c>
      <c r="B543" s="3">
        <v>7</v>
      </c>
      <c r="C543" s="14">
        <v>0</v>
      </c>
      <c r="D543" s="22">
        <v>6036.8117795999997</v>
      </c>
    </row>
    <row r="544" spans="1:4" x14ac:dyDescent="0.2">
      <c r="A544" s="19">
        <v>46165</v>
      </c>
      <c r="B544" s="3">
        <v>8</v>
      </c>
      <c r="C544" s="14">
        <v>0</v>
      </c>
      <c r="D544" s="22">
        <v>6182.4299207000004</v>
      </c>
    </row>
    <row r="545" spans="1:4" x14ac:dyDescent="0.2">
      <c r="A545" s="19">
        <v>46165</v>
      </c>
      <c r="B545" s="3">
        <v>9</v>
      </c>
      <c r="C545" s="14">
        <v>0</v>
      </c>
      <c r="D545" s="22">
        <v>6343.6231826000003</v>
      </c>
    </row>
    <row r="546" spans="1:4" x14ac:dyDescent="0.2">
      <c r="A546" s="19">
        <v>46165</v>
      </c>
      <c r="B546" s="3">
        <v>10</v>
      </c>
      <c r="C546" s="14">
        <v>0</v>
      </c>
      <c r="D546" s="22">
        <v>6515.8131406000002</v>
      </c>
    </row>
    <row r="547" spans="1:4" x14ac:dyDescent="0.2">
      <c r="A547" s="19">
        <v>46165</v>
      </c>
      <c r="B547" s="3">
        <v>11</v>
      </c>
      <c r="C547" s="14">
        <v>0</v>
      </c>
      <c r="D547" s="22">
        <v>6673.5867047000002</v>
      </c>
    </row>
    <row r="548" spans="1:4" x14ac:dyDescent="0.2">
      <c r="A548" s="19">
        <v>46165</v>
      </c>
      <c r="B548" s="3">
        <v>12</v>
      </c>
      <c r="C548" s="14">
        <v>131.72999999999999</v>
      </c>
      <c r="D548" s="22">
        <v>6749.9923343</v>
      </c>
    </row>
    <row r="549" spans="1:4" x14ac:dyDescent="0.2">
      <c r="A549" s="19">
        <v>46165</v>
      </c>
      <c r="B549" s="3">
        <v>13</v>
      </c>
      <c r="C549" s="14">
        <v>768.89</v>
      </c>
      <c r="D549" s="22">
        <v>6805.469376</v>
      </c>
    </row>
    <row r="550" spans="1:4" x14ac:dyDescent="0.2">
      <c r="A550" s="19">
        <v>46165</v>
      </c>
      <c r="B550" s="3">
        <v>14</v>
      </c>
      <c r="C550" s="14">
        <v>1708.56</v>
      </c>
      <c r="D550" s="22">
        <v>6853.4162336999998</v>
      </c>
    </row>
    <row r="551" spans="1:4" x14ac:dyDescent="0.2">
      <c r="A551" s="19">
        <v>46165</v>
      </c>
      <c r="B551" s="3">
        <v>15</v>
      </c>
      <c r="C551" s="14">
        <v>1372.82</v>
      </c>
      <c r="D551" s="22">
        <v>6800.9673364999999</v>
      </c>
    </row>
    <row r="552" spans="1:4" x14ac:dyDescent="0.2">
      <c r="A552" s="19">
        <v>46165</v>
      </c>
      <c r="B552" s="3">
        <v>16</v>
      </c>
      <c r="C552" s="14">
        <v>1722.18</v>
      </c>
      <c r="D552" s="22">
        <v>6863.7497999999996</v>
      </c>
    </row>
    <row r="553" spans="1:4" x14ac:dyDescent="0.2">
      <c r="A553" s="19">
        <v>46165</v>
      </c>
      <c r="B553" s="3">
        <v>17</v>
      </c>
      <c r="C553" s="14">
        <v>2147.83</v>
      </c>
      <c r="D553" s="22">
        <v>7041.4174452999996</v>
      </c>
    </row>
    <row r="554" spans="1:4" x14ac:dyDescent="0.2">
      <c r="A554" s="19">
        <v>46165</v>
      </c>
      <c r="B554" s="3">
        <v>18</v>
      </c>
      <c r="C554" s="14">
        <v>1421.63</v>
      </c>
      <c r="D554" s="22">
        <v>7079.6839561999996</v>
      </c>
    </row>
    <row r="555" spans="1:4" x14ac:dyDescent="0.2">
      <c r="A555" s="19">
        <v>46165</v>
      </c>
      <c r="B555" s="3">
        <v>19</v>
      </c>
      <c r="C555" s="14">
        <v>1097.05</v>
      </c>
      <c r="D555" s="22">
        <v>7079.4728998999999</v>
      </c>
    </row>
    <row r="556" spans="1:4" x14ac:dyDescent="0.2">
      <c r="A556" s="19">
        <v>46165</v>
      </c>
      <c r="B556" s="3">
        <v>20</v>
      </c>
      <c r="C556" s="14">
        <v>666.78</v>
      </c>
      <c r="D556" s="22">
        <v>7125.0331899000003</v>
      </c>
    </row>
    <row r="557" spans="1:4" x14ac:dyDescent="0.2">
      <c r="A557" s="19">
        <v>46165</v>
      </c>
      <c r="B557" s="3">
        <v>21</v>
      </c>
      <c r="C557" s="14">
        <v>564.91</v>
      </c>
      <c r="D557" s="22">
        <v>7117.6391266000001</v>
      </c>
    </row>
    <row r="558" spans="1:4" x14ac:dyDescent="0.2">
      <c r="A558" s="19">
        <v>46165</v>
      </c>
      <c r="B558" s="3">
        <v>22</v>
      </c>
      <c r="C558" s="14">
        <v>1992.53</v>
      </c>
      <c r="D558" s="22">
        <v>7123.8054994000004</v>
      </c>
    </row>
    <row r="559" spans="1:4" x14ac:dyDescent="0.2">
      <c r="A559" s="19">
        <v>46165</v>
      </c>
      <c r="B559" s="3">
        <v>23</v>
      </c>
      <c r="C559" s="14">
        <v>6639.89</v>
      </c>
      <c r="D559" s="22">
        <v>6973.9911386000003</v>
      </c>
    </row>
    <row r="560" spans="1:4" x14ac:dyDescent="0.2">
      <c r="A560" s="19">
        <v>46165</v>
      </c>
      <c r="B560" s="3">
        <v>24</v>
      </c>
      <c r="C560" s="14">
        <v>5221.58</v>
      </c>
      <c r="D560" s="22">
        <v>6716.6813664000001</v>
      </c>
    </row>
    <row r="561" spans="1:4" x14ac:dyDescent="0.2">
      <c r="A561" s="19">
        <v>46166</v>
      </c>
      <c r="B561" s="3">
        <v>1</v>
      </c>
      <c r="C561" s="14">
        <v>2025.71</v>
      </c>
      <c r="D561" s="22">
        <v>6462.7010318000002</v>
      </c>
    </row>
    <row r="562" spans="1:4" x14ac:dyDescent="0.2">
      <c r="A562" s="19">
        <v>46166</v>
      </c>
      <c r="B562" s="3">
        <v>2</v>
      </c>
      <c r="C562" s="14">
        <v>2607.17</v>
      </c>
      <c r="D562" s="22">
        <v>6308.8950973000001</v>
      </c>
    </row>
    <row r="563" spans="1:4" x14ac:dyDescent="0.2">
      <c r="A563" s="19">
        <v>46166</v>
      </c>
      <c r="B563" s="3">
        <v>3</v>
      </c>
      <c r="C563" s="14">
        <v>2926.43</v>
      </c>
      <c r="D563" s="22">
        <v>6181.8583338999997</v>
      </c>
    </row>
    <row r="564" spans="1:4" x14ac:dyDescent="0.2">
      <c r="A564" s="19">
        <v>46166</v>
      </c>
      <c r="B564" s="3">
        <v>4</v>
      </c>
      <c r="C564" s="14">
        <v>2717.07</v>
      </c>
      <c r="D564" s="22">
        <v>6100.3200982999997</v>
      </c>
    </row>
    <row r="565" spans="1:4" x14ac:dyDescent="0.2">
      <c r="A565" s="19">
        <v>46166</v>
      </c>
      <c r="B565" s="3">
        <v>5</v>
      </c>
      <c r="C565" s="14">
        <v>2606.23</v>
      </c>
      <c r="D565" s="22">
        <v>6084.3566343000002</v>
      </c>
    </row>
    <row r="566" spans="1:4" x14ac:dyDescent="0.2">
      <c r="A566" s="19">
        <v>46166</v>
      </c>
      <c r="B566" s="3">
        <v>6</v>
      </c>
      <c r="C566" s="14">
        <v>2911.08</v>
      </c>
      <c r="D566" s="22">
        <v>6017.2169184000004</v>
      </c>
    </row>
    <row r="567" spans="1:4" x14ac:dyDescent="0.2">
      <c r="A567" s="19">
        <v>46166</v>
      </c>
      <c r="B567" s="3">
        <v>7</v>
      </c>
      <c r="C567" s="14">
        <v>1404.86</v>
      </c>
      <c r="D567" s="22">
        <v>5998.3587582</v>
      </c>
    </row>
    <row r="568" spans="1:4" x14ac:dyDescent="0.2">
      <c r="A568" s="19">
        <v>46166</v>
      </c>
      <c r="B568" s="3">
        <v>8</v>
      </c>
      <c r="C568" s="14">
        <v>344.23</v>
      </c>
      <c r="D568" s="22">
        <v>6056.0164999999997</v>
      </c>
    </row>
    <row r="569" spans="1:4" x14ac:dyDescent="0.2">
      <c r="A569" s="19">
        <v>46166</v>
      </c>
      <c r="B569" s="3">
        <v>9</v>
      </c>
      <c r="C569" s="14">
        <v>3590.26</v>
      </c>
      <c r="D569" s="22">
        <v>6208.9288794000004</v>
      </c>
    </row>
    <row r="570" spans="1:4" x14ac:dyDescent="0.2">
      <c r="A570" s="19">
        <v>46166</v>
      </c>
      <c r="B570" s="3">
        <v>10</v>
      </c>
      <c r="C570" s="14">
        <v>2691.39</v>
      </c>
      <c r="D570" s="22">
        <v>6381.9755511000003</v>
      </c>
    </row>
    <row r="571" spans="1:4" x14ac:dyDescent="0.2">
      <c r="A571" s="19">
        <v>46166</v>
      </c>
      <c r="B571" s="3">
        <v>11</v>
      </c>
      <c r="C571" s="14">
        <v>761.66</v>
      </c>
      <c r="D571" s="22">
        <v>6479.2092997</v>
      </c>
    </row>
    <row r="572" spans="1:4" x14ac:dyDescent="0.2">
      <c r="A572" s="19">
        <v>46166</v>
      </c>
      <c r="B572" s="3">
        <v>12</v>
      </c>
      <c r="C572" s="14">
        <v>45.52</v>
      </c>
      <c r="D572" s="22">
        <v>6518.7731845999997</v>
      </c>
    </row>
    <row r="573" spans="1:4" x14ac:dyDescent="0.2">
      <c r="A573" s="19">
        <v>46166</v>
      </c>
      <c r="B573" s="3">
        <v>13</v>
      </c>
      <c r="C573" s="14">
        <v>28.38</v>
      </c>
      <c r="D573" s="22">
        <v>6554.3026658999997</v>
      </c>
    </row>
    <row r="574" spans="1:4" x14ac:dyDescent="0.2">
      <c r="A574" s="19">
        <v>46166</v>
      </c>
      <c r="B574" s="3">
        <v>14</v>
      </c>
      <c r="C574" s="14">
        <v>190.02</v>
      </c>
      <c r="D574" s="22">
        <v>6529.5716727999998</v>
      </c>
    </row>
    <row r="575" spans="1:4" x14ac:dyDescent="0.2">
      <c r="A575" s="19">
        <v>46166</v>
      </c>
      <c r="B575" s="3">
        <v>15</v>
      </c>
      <c r="C575" s="14">
        <v>52.58</v>
      </c>
      <c r="D575" s="22">
        <v>6530.0941500999998</v>
      </c>
    </row>
    <row r="576" spans="1:4" x14ac:dyDescent="0.2">
      <c r="A576" s="19">
        <v>46166</v>
      </c>
      <c r="B576" s="3">
        <v>16</v>
      </c>
      <c r="C576" s="14">
        <v>37.869999999999997</v>
      </c>
      <c r="D576" s="22">
        <v>6590.4400331999996</v>
      </c>
    </row>
    <row r="577" spans="1:4" x14ac:dyDescent="0.2">
      <c r="A577" s="19">
        <v>46166</v>
      </c>
      <c r="B577" s="3">
        <v>17</v>
      </c>
      <c r="C577" s="14">
        <v>209.26</v>
      </c>
      <c r="D577" s="22">
        <v>6751.3018750000001</v>
      </c>
    </row>
    <row r="578" spans="1:4" x14ac:dyDescent="0.2">
      <c r="A578" s="19">
        <v>46166</v>
      </c>
      <c r="B578" s="3">
        <v>18</v>
      </c>
      <c r="C578" s="14">
        <v>185.17</v>
      </c>
      <c r="D578" s="22">
        <v>6943.6025866999998</v>
      </c>
    </row>
    <row r="579" spans="1:4" x14ac:dyDescent="0.2">
      <c r="A579" s="19">
        <v>46166</v>
      </c>
      <c r="B579" s="3">
        <v>19</v>
      </c>
      <c r="C579" s="14">
        <v>476.83</v>
      </c>
      <c r="D579" s="22">
        <v>6979.9353300000002</v>
      </c>
    </row>
    <row r="580" spans="1:4" x14ac:dyDescent="0.2">
      <c r="A580" s="19">
        <v>46166</v>
      </c>
      <c r="B580" s="3">
        <v>20</v>
      </c>
      <c r="C580" s="14">
        <v>204.52</v>
      </c>
      <c r="D580" s="22">
        <v>6985.9466185000001</v>
      </c>
    </row>
    <row r="581" spans="1:4" x14ac:dyDescent="0.2">
      <c r="A581" s="19">
        <v>46166</v>
      </c>
      <c r="B581" s="3">
        <v>21</v>
      </c>
      <c r="C581" s="14">
        <v>0</v>
      </c>
      <c r="D581" s="22">
        <v>6975.5991506999999</v>
      </c>
    </row>
    <row r="582" spans="1:4" x14ac:dyDescent="0.2">
      <c r="A582" s="19">
        <v>46166</v>
      </c>
      <c r="B582" s="3">
        <v>22</v>
      </c>
      <c r="C582" s="14">
        <v>0</v>
      </c>
      <c r="D582" s="22">
        <v>6947.0080870000002</v>
      </c>
    </row>
    <row r="583" spans="1:4" x14ac:dyDescent="0.2">
      <c r="A583" s="19">
        <v>46166</v>
      </c>
      <c r="B583" s="3">
        <v>23</v>
      </c>
      <c r="C583" s="14">
        <v>0</v>
      </c>
      <c r="D583" s="22">
        <v>6806.8418554</v>
      </c>
    </row>
    <row r="584" spans="1:4" x14ac:dyDescent="0.2">
      <c r="A584" s="19">
        <v>46166</v>
      </c>
      <c r="B584" s="3">
        <v>24</v>
      </c>
      <c r="C584" s="14">
        <v>0</v>
      </c>
      <c r="D584" s="22">
        <v>6516.6160747000004</v>
      </c>
    </row>
    <row r="585" spans="1:4" x14ac:dyDescent="0.2">
      <c r="A585" s="19">
        <v>46167</v>
      </c>
      <c r="B585" s="3">
        <v>1</v>
      </c>
      <c r="C585" s="14">
        <v>1285.0999999999999</v>
      </c>
      <c r="D585" s="22">
        <v>6253.0703622000001</v>
      </c>
    </row>
    <row r="586" spans="1:4" x14ac:dyDescent="0.2">
      <c r="A586" s="19">
        <v>46167</v>
      </c>
      <c r="B586" s="3">
        <v>2</v>
      </c>
      <c r="C586" s="14">
        <v>5240.47</v>
      </c>
      <c r="D586" s="22">
        <v>6070.4937706000001</v>
      </c>
    </row>
    <row r="587" spans="1:4" x14ac:dyDescent="0.2">
      <c r="A587" s="19">
        <v>46167</v>
      </c>
      <c r="B587" s="3">
        <v>3</v>
      </c>
      <c r="C587" s="14">
        <v>5270.27</v>
      </c>
      <c r="D587" s="22">
        <v>6012.8612008999999</v>
      </c>
    </row>
    <row r="588" spans="1:4" x14ac:dyDescent="0.2">
      <c r="A588" s="19">
        <v>46167</v>
      </c>
      <c r="B588" s="3">
        <v>4</v>
      </c>
      <c r="C588" s="14">
        <v>5214.5200000000004</v>
      </c>
      <c r="D588" s="22">
        <v>5998.1918769000004</v>
      </c>
    </row>
    <row r="589" spans="1:4" x14ac:dyDescent="0.2">
      <c r="A589" s="19">
        <v>46167</v>
      </c>
      <c r="B589" s="3">
        <v>5</v>
      </c>
      <c r="C589" s="14">
        <v>7598.72</v>
      </c>
      <c r="D589" s="22">
        <v>6030.0666092000001</v>
      </c>
    </row>
    <row r="590" spans="1:4" x14ac:dyDescent="0.2">
      <c r="A590" s="19">
        <v>46167</v>
      </c>
      <c r="B590" s="3">
        <v>6</v>
      </c>
      <c r="C590" s="14">
        <v>1979.38</v>
      </c>
      <c r="D590" s="22">
        <v>6100.3930596999999</v>
      </c>
    </row>
    <row r="591" spans="1:4" x14ac:dyDescent="0.2">
      <c r="A591" s="19">
        <v>46167</v>
      </c>
      <c r="B591" s="3">
        <v>7</v>
      </c>
      <c r="C591" s="14">
        <v>638.59</v>
      </c>
      <c r="D591" s="22">
        <v>6367.3198259000001</v>
      </c>
    </row>
    <row r="592" spans="1:4" x14ac:dyDescent="0.2">
      <c r="A592" s="19">
        <v>46167</v>
      </c>
      <c r="B592" s="3">
        <v>8</v>
      </c>
      <c r="C592" s="14">
        <v>56.59</v>
      </c>
      <c r="D592" s="22">
        <v>6696.4021855000001</v>
      </c>
    </row>
    <row r="593" spans="1:4" x14ac:dyDescent="0.2">
      <c r="A593" s="19">
        <v>46167</v>
      </c>
      <c r="B593" s="3">
        <v>9</v>
      </c>
      <c r="C593" s="14">
        <v>0</v>
      </c>
      <c r="D593" s="22">
        <v>6855.2223125999999</v>
      </c>
    </row>
    <row r="594" spans="1:4" x14ac:dyDescent="0.2">
      <c r="A594" s="19">
        <v>46167</v>
      </c>
      <c r="B594" s="3">
        <v>10</v>
      </c>
      <c r="C594" s="14">
        <v>0</v>
      </c>
      <c r="D594" s="22">
        <v>6948.9934377</v>
      </c>
    </row>
    <row r="595" spans="1:4" x14ac:dyDescent="0.2">
      <c r="A595" s="19">
        <v>46167</v>
      </c>
      <c r="B595" s="3">
        <v>11</v>
      </c>
      <c r="C595" s="14">
        <v>91.42</v>
      </c>
      <c r="D595" s="22">
        <v>7059.0714875000003</v>
      </c>
    </row>
    <row r="596" spans="1:4" x14ac:dyDescent="0.2">
      <c r="A596" s="19">
        <v>46167</v>
      </c>
      <c r="B596" s="3">
        <v>12</v>
      </c>
      <c r="C596" s="14">
        <v>62.11</v>
      </c>
      <c r="D596" s="22">
        <v>7158.1276324</v>
      </c>
    </row>
    <row r="597" spans="1:4" x14ac:dyDescent="0.2">
      <c r="A597" s="19">
        <v>46167</v>
      </c>
      <c r="B597" s="3">
        <v>13</v>
      </c>
      <c r="C597" s="14">
        <v>133.88999999999999</v>
      </c>
      <c r="D597" s="22">
        <v>7245.0694390999997</v>
      </c>
    </row>
    <row r="598" spans="1:4" x14ac:dyDescent="0.2">
      <c r="A598" s="19">
        <v>46167</v>
      </c>
      <c r="B598" s="3">
        <v>14</v>
      </c>
      <c r="C598" s="14">
        <v>54.5</v>
      </c>
      <c r="D598" s="22">
        <v>7305.8375096</v>
      </c>
    </row>
    <row r="599" spans="1:4" x14ac:dyDescent="0.2">
      <c r="A599" s="19">
        <v>46167</v>
      </c>
      <c r="B599" s="3">
        <v>15</v>
      </c>
      <c r="C599" s="14">
        <v>580.54999999999995</v>
      </c>
      <c r="D599" s="22">
        <v>7365.2072602999997</v>
      </c>
    </row>
    <row r="600" spans="1:4" x14ac:dyDescent="0.2">
      <c r="A600" s="19">
        <v>46167</v>
      </c>
      <c r="B600" s="3">
        <v>16</v>
      </c>
      <c r="C600" s="14">
        <v>1095.94</v>
      </c>
      <c r="D600" s="22">
        <v>7419.9258720999997</v>
      </c>
    </row>
    <row r="601" spans="1:4" x14ac:dyDescent="0.2">
      <c r="A601" s="19">
        <v>46167</v>
      </c>
      <c r="B601" s="3">
        <v>17</v>
      </c>
      <c r="C601" s="14">
        <v>963.85</v>
      </c>
      <c r="D601" s="22">
        <v>7492.1264166000001</v>
      </c>
    </row>
    <row r="602" spans="1:4" x14ac:dyDescent="0.2">
      <c r="A602" s="19">
        <v>46167</v>
      </c>
      <c r="B602" s="3">
        <v>18</v>
      </c>
      <c r="C602" s="14">
        <v>2143.2199999999998</v>
      </c>
      <c r="D602" s="22">
        <v>7538.2486623000004</v>
      </c>
    </row>
    <row r="603" spans="1:4" x14ac:dyDescent="0.2">
      <c r="A603" s="19">
        <v>46167</v>
      </c>
      <c r="B603" s="3">
        <v>19</v>
      </c>
      <c r="C603" s="14">
        <v>2617.84</v>
      </c>
      <c r="D603" s="22">
        <v>7467.2253573999997</v>
      </c>
    </row>
    <row r="604" spans="1:4" x14ac:dyDescent="0.2">
      <c r="A604" s="19">
        <v>46167</v>
      </c>
      <c r="B604" s="3">
        <v>20</v>
      </c>
      <c r="C604" s="14">
        <v>0</v>
      </c>
      <c r="D604" s="22">
        <v>7364.5195480000002</v>
      </c>
    </row>
    <row r="605" spans="1:4" x14ac:dyDescent="0.2">
      <c r="A605" s="19">
        <v>46167</v>
      </c>
      <c r="B605" s="3">
        <v>21</v>
      </c>
      <c r="C605" s="14">
        <v>0</v>
      </c>
      <c r="D605" s="22">
        <v>7314.6091159999996</v>
      </c>
    </row>
    <row r="606" spans="1:4" x14ac:dyDescent="0.2">
      <c r="A606" s="19">
        <v>46167</v>
      </c>
      <c r="B606" s="3">
        <v>22</v>
      </c>
      <c r="C606" s="14">
        <v>0</v>
      </c>
      <c r="D606" s="22">
        <v>7220.5446836000001</v>
      </c>
    </row>
    <row r="607" spans="1:4" x14ac:dyDescent="0.2">
      <c r="A607" s="19">
        <v>46167</v>
      </c>
      <c r="B607" s="3">
        <v>23</v>
      </c>
      <c r="C607" s="14">
        <v>3634.06</v>
      </c>
      <c r="D607" s="22">
        <v>7059.7221972999996</v>
      </c>
    </row>
    <row r="608" spans="1:4" x14ac:dyDescent="0.2">
      <c r="A608" s="19">
        <v>46167</v>
      </c>
      <c r="B608" s="3">
        <v>24</v>
      </c>
      <c r="C608" s="14">
        <v>865.35</v>
      </c>
      <c r="D608" s="22">
        <v>6809.3758859</v>
      </c>
    </row>
    <row r="609" spans="1:4" x14ac:dyDescent="0.2">
      <c r="A609" s="19">
        <v>46168</v>
      </c>
      <c r="B609" s="3">
        <v>1</v>
      </c>
      <c r="C609" s="14">
        <v>462.67</v>
      </c>
      <c r="D609" s="22">
        <v>6553.8008816000001</v>
      </c>
    </row>
    <row r="610" spans="1:4" x14ac:dyDescent="0.2">
      <c r="A610" s="19">
        <v>46168</v>
      </c>
      <c r="B610" s="3">
        <v>2</v>
      </c>
      <c r="C610" s="14">
        <v>774.51</v>
      </c>
      <c r="D610" s="22">
        <v>6385.9732941000002</v>
      </c>
    </row>
    <row r="611" spans="1:4" x14ac:dyDescent="0.2">
      <c r="A611" s="19">
        <v>46168</v>
      </c>
      <c r="B611" s="3">
        <v>3</v>
      </c>
      <c r="C611" s="14">
        <v>483.99</v>
      </c>
      <c r="D611" s="22">
        <v>6280.6317824999996</v>
      </c>
    </row>
    <row r="612" spans="1:4" x14ac:dyDescent="0.2">
      <c r="A612" s="19">
        <v>46168</v>
      </c>
      <c r="B612" s="3">
        <v>4</v>
      </c>
      <c r="C612" s="14">
        <v>975.79</v>
      </c>
      <c r="D612" s="22">
        <v>6238.6063416999996</v>
      </c>
    </row>
    <row r="613" spans="1:4" x14ac:dyDescent="0.2">
      <c r="A613" s="19">
        <v>46168</v>
      </c>
      <c r="B613" s="3">
        <v>5</v>
      </c>
      <c r="C613" s="14">
        <v>1956.76</v>
      </c>
      <c r="D613" s="22">
        <v>6247.0047049000004</v>
      </c>
    </row>
    <row r="614" spans="1:4" x14ac:dyDescent="0.2">
      <c r="A614" s="19">
        <v>46168</v>
      </c>
      <c r="B614" s="3">
        <v>6</v>
      </c>
      <c r="C614" s="14">
        <v>907.89</v>
      </c>
      <c r="D614" s="22">
        <v>6309.4661163999999</v>
      </c>
    </row>
    <row r="615" spans="1:4" x14ac:dyDescent="0.2">
      <c r="A615" s="19">
        <v>46168</v>
      </c>
      <c r="B615" s="3">
        <v>7</v>
      </c>
      <c r="C615" s="14">
        <v>584.37</v>
      </c>
      <c r="D615" s="22">
        <v>6579.8515009000002</v>
      </c>
    </row>
    <row r="616" spans="1:4" x14ac:dyDescent="0.2">
      <c r="A616" s="19">
        <v>46168</v>
      </c>
      <c r="B616" s="3">
        <v>8</v>
      </c>
      <c r="C616" s="14">
        <v>701.58</v>
      </c>
      <c r="D616" s="22">
        <v>6868.4236504999999</v>
      </c>
    </row>
    <row r="617" spans="1:4" x14ac:dyDescent="0.2">
      <c r="A617" s="19">
        <v>46168</v>
      </c>
      <c r="B617" s="3">
        <v>9</v>
      </c>
      <c r="C617" s="14">
        <v>1291.97</v>
      </c>
      <c r="D617" s="22">
        <v>7088.5540754000003</v>
      </c>
    </row>
    <row r="618" spans="1:4" x14ac:dyDescent="0.2">
      <c r="A618" s="19">
        <v>46168</v>
      </c>
      <c r="B618" s="3">
        <v>10</v>
      </c>
      <c r="C618" s="14">
        <v>67.760000000000005</v>
      </c>
      <c r="D618" s="22">
        <v>7237.1358480999997</v>
      </c>
    </row>
    <row r="619" spans="1:4" x14ac:dyDescent="0.2">
      <c r="A619" s="19">
        <v>46168</v>
      </c>
      <c r="B619" s="3">
        <v>11</v>
      </c>
      <c r="C619" s="14">
        <v>0</v>
      </c>
      <c r="D619" s="22">
        <v>7360.3384126999999</v>
      </c>
    </row>
    <row r="620" spans="1:4" x14ac:dyDescent="0.2">
      <c r="A620" s="19">
        <v>46168</v>
      </c>
      <c r="B620" s="3">
        <v>12</v>
      </c>
      <c r="C620" s="14">
        <v>82.23</v>
      </c>
      <c r="D620" s="22">
        <v>7388.4511438</v>
      </c>
    </row>
    <row r="621" spans="1:4" x14ac:dyDescent="0.2">
      <c r="A621" s="19">
        <v>46168</v>
      </c>
      <c r="B621" s="3">
        <v>13</v>
      </c>
      <c r="C621" s="14">
        <v>0</v>
      </c>
      <c r="D621" s="22">
        <v>7457.6816240999997</v>
      </c>
    </row>
    <row r="622" spans="1:4" x14ac:dyDescent="0.2">
      <c r="A622" s="19">
        <v>46168</v>
      </c>
      <c r="B622" s="3">
        <v>14</v>
      </c>
      <c r="C622" s="14">
        <v>0</v>
      </c>
      <c r="D622" s="22">
        <v>7496.9447572999998</v>
      </c>
    </row>
    <row r="623" spans="1:4" x14ac:dyDescent="0.2">
      <c r="A623" s="19">
        <v>46168</v>
      </c>
      <c r="B623" s="3">
        <v>15</v>
      </c>
      <c r="C623" s="14">
        <v>0</v>
      </c>
      <c r="D623" s="22">
        <v>7485.3893884999998</v>
      </c>
    </row>
    <row r="624" spans="1:4" x14ac:dyDescent="0.2">
      <c r="A624" s="19">
        <v>46168</v>
      </c>
      <c r="B624" s="3">
        <v>16</v>
      </c>
      <c r="C624" s="14">
        <v>0</v>
      </c>
      <c r="D624" s="22">
        <v>7638.1172003000001</v>
      </c>
    </row>
    <row r="625" spans="1:4" x14ac:dyDescent="0.2">
      <c r="A625" s="19">
        <v>46168</v>
      </c>
      <c r="B625" s="3">
        <v>17</v>
      </c>
      <c r="C625" s="14">
        <v>445.01</v>
      </c>
      <c r="D625" s="22">
        <v>7726.9629236999999</v>
      </c>
    </row>
    <row r="626" spans="1:4" x14ac:dyDescent="0.2">
      <c r="A626" s="19">
        <v>46168</v>
      </c>
      <c r="B626" s="3">
        <v>18</v>
      </c>
      <c r="C626" s="14">
        <v>1691.08</v>
      </c>
      <c r="D626" s="22">
        <v>7837.9496073999999</v>
      </c>
    </row>
    <row r="627" spans="1:4" x14ac:dyDescent="0.2">
      <c r="A627" s="19">
        <v>46168</v>
      </c>
      <c r="B627" s="3">
        <v>19</v>
      </c>
      <c r="C627" s="14">
        <v>3720.35</v>
      </c>
      <c r="D627" s="22">
        <v>7804.8855559000003</v>
      </c>
    </row>
    <row r="628" spans="1:4" x14ac:dyDescent="0.2">
      <c r="A628" s="19">
        <v>46168</v>
      </c>
      <c r="B628" s="3">
        <v>20</v>
      </c>
      <c r="C628" s="14">
        <v>2964.16</v>
      </c>
      <c r="D628" s="22">
        <v>7810.9126894000001</v>
      </c>
    </row>
    <row r="629" spans="1:4" x14ac:dyDescent="0.2">
      <c r="A629" s="19">
        <v>46168</v>
      </c>
      <c r="B629" s="3">
        <v>21</v>
      </c>
      <c r="C629" s="14">
        <v>2123.1799999999998</v>
      </c>
      <c r="D629" s="22">
        <v>7738.679048</v>
      </c>
    </row>
    <row r="630" spans="1:4" x14ac:dyDescent="0.2">
      <c r="A630" s="19">
        <v>46168</v>
      </c>
      <c r="B630" s="3">
        <v>22</v>
      </c>
      <c r="C630" s="14">
        <v>3846.49</v>
      </c>
      <c r="D630" s="22">
        <v>7632.9187426999997</v>
      </c>
    </row>
    <row r="631" spans="1:4" x14ac:dyDescent="0.2">
      <c r="A631" s="19">
        <v>46168</v>
      </c>
      <c r="B631" s="3">
        <v>23</v>
      </c>
      <c r="C631" s="14">
        <v>7229.54</v>
      </c>
      <c r="D631" s="22">
        <v>7407.9011650000002</v>
      </c>
    </row>
    <row r="632" spans="1:4" x14ac:dyDescent="0.2">
      <c r="A632" s="19">
        <v>46168</v>
      </c>
      <c r="B632" s="3">
        <v>24</v>
      </c>
      <c r="C632" s="14">
        <v>7595.21</v>
      </c>
      <c r="D632" s="22">
        <v>7019.6756203000004</v>
      </c>
    </row>
    <row r="633" spans="1:4" x14ac:dyDescent="0.2">
      <c r="A633" s="19">
        <v>46169</v>
      </c>
      <c r="B633" s="3">
        <v>1</v>
      </c>
      <c r="C633" s="14">
        <v>7177.42</v>
      </c>
      <c r="D633" s="22">
        <v>6675.6122234000004</v>
      </c>
    </row>
    <row r="634" spans="1:4" x14ac:dyDescent="0.2">
      <c r="A634" s="19">
        <v>46169</v>
      </c>
      <c r="B634" s="3">
        <v>2</v>
      </c>
      <c r="C634" s="14">
        <v>8560.4599999999991</v>
      </c>
      <c r="D634" s="22">
        <v>6442.4778976999996</v>
      </c>
    </row>
    <row r="635" spans="1:4" x14ac:dyDescent="0.2">
      <c r="A635" s="19">
        <v>46169</v>
      </c>
      <c r="B635" s="3">
        <v>3</v>
      </c>
      <c r="C635" s="14">
        <v>6318.08</v>
      </c>
      <c r="D635" s="22">
        <v>6270.9029971</v>
      </c>
    </row>
    <row r="636" spans="1:4" x14ac:dyDescent="0.2">
      <c r="A636" s="19">
        <v>46169</v>
      </c>
      <c r="B636" s="3">
        <v>4</v>
      </c>
      <c r="C636" s="14">
        <v>4136.07</v>
      </c>
      <c r="D636" s="22">
        <v>6215.7322964000005</v>
      </c>
    </row>
    <row r="637" spans="1:4" x14ac:dyDescent="0.2">
      <c r="A637" s="19">
        <v>46169</v>
      </c>
      <c r="B637" s="3">
        <v>5</v>
      </c>
      <c r="C637" s="14">
        <v>121.76</v>
      </c>
      <c r="D637" s="22">
        <v>6222.3445009999996</v>
      </c>
    </row>
    <row r="638" spans="1:4" x14ac:dyDescent="0.2">
      <c r="A638" s="19">
        <v>46169</v>
      </c>
      <c r="B638" s="3">
        <v>6</v>
      </c>
      <c r="C638" s="14">
        <v>0</v>
      </c>
      <c r="D638" s="22">
        <v>6341.2898525000001</v>
      </c>
    </row>
    <row r="639" spans="1:4" x14ac:dyDescent="0.2">
      <c r="A639" s="19">
        <v>46169</v>
      </c>
      <c r="B639" s="3">
        <v>7</v>
      </c>
      <c r="C639" s="14">
        <v>0</v>
      </c>
      <c r="D639" s="22">
        <v>6552.5916410999998</v>
      </c>
    </row>
    <row r="640" spans="1:4" x14ac:dyDescent="0.2">
      <c r="A640" s="19">
        <v>46169</v>
      </c>
      <c r="B640" s="3">
        <v>8</v>
      </c>
      <c r="C640" s="14">
        <v>0</v>
      </c>
      <c r="D640" s="22">
        <v>6919.0441647999996</v>
      </c>
    </row>
    <row r="641" spans="1:4" x14ac:dyDescent="0.2">
      <c r="A641" s="19">
        <v>46169</v>
      </c>
      <c r="B641" s="3">
        <v>9</v>
      </c>
      <c r="C641" s="14">
        <v>0</v>
      </c>
      <c r="D641" s="22">
        <v>7132.9632829000002</v>
      </c>
    </row>
    <row r="642" spans="1:4" x14ac:dyDescent="0.2">
      <c r="A642" s="19">
        <v>46169</v>
      </c>
      <c r="B642" s="3">
        <v>10</v>
      </c>
      <c r="C642" s="14">
        <v>132.84</v>
      </c>
      <c r="D642" s="22">
        <v>7250.5885233999998</v>
      </c>
    </row>
    <row r="643" spans="1:4" x14ac:dyDescent="0.2">
      <c r="A643" s="19">
        <v>46169</v>
      </c>
      <c r="B643" s="3">
        <v>11</v>
      </c>
      <c r="C643" s="14">
        <v>21.61</v>
      </c>
      <c r="D643" s="22">
        <v>7374.6044782999998</v>
      </c>
    </row>
    <row r="644" spans="1:4" x14ac:dyDescent="0.2">
      <c r="A644" s="19">
        <v>46169</v>
      </c>
      <c r="B644" s="3">
        <v>12</v>
      </c>
      <c r="C644" s="14">
        <v>0</v>
      </c>
      <c r="D644" s="22">
        <v>7522.4094236999999</v>
      </c>
    </row>
    <row r="645" spans="1:4" x14ac:dyDescent="0.2">
      <c r="A645" s="19">
        <v>46169</v>
      </c>
      <c r="B645" s="3">
        <v>13</v>
      </c>
      <c r="C645" s="14">
        <v>275.13</v>
      </c>
      <c r="D645" s="22">
        <v>7623.5173525999999</v>
      </c>
    </row>
    <row r="646" spans="1:4" x14ac:dyDescent="0.2">
      <c r="A646" s="19">
        <v>46169</v>
      </c>
      <c r="B646" s="3">
        <v>14</v>
      </c>
      <c r="C646" s="14">
        <v>44.14</v>
      </c>
      <c r="D646" s="22">
        <v>7644.8311326000003</v>
      </c>
    </row>
    <row r="647" spans="1:4" x14ac:dyDescent="0.2">
      <c r="A647" s="19">
        <v>46169</v>
      </c>
      <c r="B647" s="3">
        <v>15</v>
      </c>
      <c r="C647" s="14">
        <v>25.45</v>
      </c>
      <c r="D647" s="22">
        <v>7671.6264235999997</v>
      </c>
    </row>
    <row r="648" spans="1:4" x14ac:dyDescent="0.2">
      <c r="A648" s="19">
        <v>46169</v>
      </c>
      <c r="B648" s="3">
        <v>16</v>
      </c>
      <c r="C648" s="14">
        <v>0</v>
      </c>
      <c r="D648" s="22">
        <v>7761.2787520000002</v>
      </c>
    </row>
    <row r="649" spans="1:4" x14ac:dyDescent="0.2">
      <c r="A649" s="19">
        <v>46169</v>
      </c>
      <c r="B649" s="3">
        <v>17</v>
      </c>
      <c r="C649" s="14">
        <v>2742.93</v>
      </c>
      <c r="D649" s="22">
        <v>7827.3030041000002</v>
      </c>
    </row>
    <row r="650" spans="1:4" x14ac:dyDescent="0.2">
      <c r="A650" s="19">
        <v>46169</v>
      </c>
      <c r="B650" s="3">
        <v>18</v>
      </c>
      <c r="C650" s="14">
        <v>7532.83</v>
      </c>
      <c r="D650" s="22">
        <v>7801.4569462999998</v>
      </c>
    </row>
    <row r="651" spans="1:4" x14ac:dyDescent="0.2">
      <c r="A651" s="19">
        <v>46169</v>
      </c>
      <c r="B651" s="3">
        <v>19</v>
      </c>
      <c r="C651" s="14">
        <v>0</v>
      </c>
      <c r="D651" s="22">
        <v>7813.1409728999997</v>
      </c>
    </row>
    <row r="652" spans="1:4" x14ac:dyDescent="0.2">
      <c r="A652" s="19">
        <v>46169</v>
      </c>
      <c r="B652" s="3">
        <v>20</v>
      </c>
      <c r="C652" s="14">
        <v>85.59</v>
      </c>
      <c r="D652" s="22">
        <v>7817.3372132000004</v>
      </c>
    </row>
    <row r="653" spans="1:4" x14ac:dyDescent="0.2">
      <c r="A653" s="19">
        <v>46169</v>
      </c>
      <c r="B653" s="3">
        <v>21</v>
      </c>
      <c r="C653" s="14">
        <v>0</v>
      </c>
      <c r="D653" s="22">
        <v>7748.5588281</v>
      </c>
    </row>
    <row r="654" spans="1:4" x14ac:dyDescent="0.2">
      <c r="A654" s="19">
        <v>46169</v>
      </c>
      <c r="B654" s="3">
        <v>22</v>
      </c>
      <c r="C654" s="14">
        <v>0</v>
      </c>
      <c r="D654" s="22">
        <v>7599.2264470999999</v>
      </c>
    </row>
    <row r="655" spans="1:4" x14ac:dyDescent="0.2">
      <c r="A655" s="19">
        <v>46169</v>
      </c>
      <c r="B655" s="3">
        <v>23</v>
      </c>
      <c r="C655" s="14">
        <v>0</v>
      </c>
      <c r="D655" s="22">
        <v>7346.3878678000001</v>
      </c>
    </row>
    <row r="656" spans="1:4" x14ac:dyDescent="0.2">
      <c r="A656" s="19">
        <v>46169</v>
      </c>
      <c r="B656" s="3">
        <v>24</v>
      </c>
      <c r="C656" s="14">
        <v>0</v>
      </c>
      <c r="D656" s="22">
        <v>6960.4539332000004</v>
      </c>
    </row>
    <row r="657" spans="1:4" x14ac:dyDescent="0.2">
      <c r="A657" s="19">
        <v>46170</v>
      </c>
      <c r="B657" s="3">
        <v>1</v>
      </c>
      <c r="C657" s="14">
        <v>0</v>
      </c>
      <c r="D657" s="22">
        <v>6690.9547765999996</v>
      </c>
    </row>
    <row r="658" spans="1:4" x14ac:dyDescent="0.2">
      <c r="A658" s="19">
        <v>46170</v>
      </c>
      <c r="B658" s="3">
        <v>2</v>
      </c>
      <c r="C658" s="14">
        <v>0</v>
      </c>
      <c r="D658" s="22">
        <v>6537.0036449999998</v>
      </c>
    </row>
    <row r="659" spans="1:4" x14ac:dyDescent="0.2">
      <c r="A659" s="19">
        <v>46170</v>
      </c>
      <c r="B659" s="3">
        <v>3</v>
      </c>
      <c r="C659" s="14">
        <v>0</v>
      </c>
      <c r="D659" s="22">
        <v>6415.3477274999996</v>
      </c>
    </row>
    <row r="660" spans="1:4" x14ac:dyDescent="0.2">
      <c r="A660" s="19">
        <v>46170</v>
      </c>
      <c r="B660" s="3">
        <v>4</v>
      </c>
      <c r="C660" s="14">
        <v>0</v>
      </c>
      <c r="D660" s="22">
        <v>6382.2503636000001</v>
      </c>
    </row>
    <row r="661" spans="1:4" x14ac:dyDescent="0.2">
      <c r="A661" s="19">
        <v>46170</v>
      </c>
      <c r="B661" s="3">
        <v>5</v>
      </c>
      <c r="C661" s="14">
        <v>0</v>
      </c>
      <c r="D661" s="22">
        <v>6371.0491153000003</v>
      </c>
    </row>
    <row r="662" spans="1:4" x14ac:dyDescent="0.2">
      <c r="A662" s="19">
        <v>46170</v>
      </c>
      <c r="B662" s="3">
        <v>6</v>
      </c>
      <c r="C662" s="14">
        <v>0</v>
      </c>
      <c r="D662" s="22">
        <v>6402.5627815999997</v>
      </c>
    </row>
    <row r="663" spans="1:4" x14ac:dyDescent="0.2">
      <c r="A663" s="19">
        <v>46170</v>
      </c>
      <c r="B663" s="3">
        <v>7</v>
      </c>
      <c r="C663" s="14">
        <v>0</v>
      </c>
      <c r="D663" s="22">
        <v>6642.4453667999996</v>
      </c>
    </row>
    <row r="664" spans="1:4" x14ac:dyDescent="0.2">
      <c r="A664" s="19">
        <v>46170</v>
      </c>
      <c r="B664" s="3">
        <v>8</v>
      </c>
      <c r="C664" s="14">
        <v>85.8</v>
      </c>
      <c r="D664" s="22">
        <v>7041.9129008</v>
      </c>
    </row>
    <row r="665" spans="1:4" x14ac:dyDescent="0.2">
      <c r="A665" s="19">
        <v>46170</v>
      </c>
      <c r="B665" s="3">
        <v>9</v>
      </c>
      <c r="C665" s="14">
        <v>395.02</v>
      </c>
      <c r="D665" s="22">
        <v>7286.9319566000004</v>
      </c>
    </row>
    <row r="666" spans="1:4" x14ac:dyDescent="0.2">
      <c r="A666" s="19">
        <v>46170</v>
      </c>
      <c r="B666" s="3">
        <v>10</v>
      </c>
      <c r="C666" s="14">
        <v>275.2</v>
      </c>
      <c r="D666" s="22">
        <v>7439.1271376000004</v>
      </c>
    </row>
    <row r="667" spans="1:4" x14ac:dyDescent="0.2">
      <c r="A667" s="19">
        <v>46170</v>
      </c>
      <c r="B667" s="3">
        <v>11</v>
      </c>
      <c r="C667" s="14">
        <v>40.54</v>
      </c>
      <c r="D667" s="22">
        <v>7546.9436759999999</v>
      </c>
    </row>
    <row r="668" spans="1:4" x14ac:dyDescent="0.2">
      <c r="A668" s="19">
        <v>46170</v>
      </c>
      <c r="B668" s="3">
        <v>12</v>
      </c>
      <c r="C668" s="14">
        <v>2327.37</v>
      </c>
      <c r="D668" s="22">
        <v>7637.1475577000001</v>
      </c>
    </row>
    <row r="669" spans="1:4" x14ac:dyDescent="0.2">
      <c r="A669" s="19">
        <v>46170</v>
      </c>
      <c r="B669" s="3">
        <v>13</v>
      </c>
      <c r="C669" s="14">
        <v>1003.26</v>
      </c>
      <c r="D669" s="22">
        <v>7704.0636181</v>
      </c>
    </row>
    <row r="670" spans="1:4" x14ac:dyDescent="0.2">
      <c r="A670" s="19">
        <v>46170</v>
      </c>
      <c r="B670" s="3">
        <v>14</v>
      </c>
      <c r="C670" s="14">
        <v>1571.47</v>
      </c>
      <c r="D670" s="22">
        <v>7775.0331097999997</v>
      </c>
    </row>
    <row r="671" spans="1:4" x14ac:dyDescent="0.2">
      <c r="A671" s="19">
        <v>46170</v>
      </c>
      <c r="B671" s="3">
        <v>15</v>
      </c>
      <c r="C671" s="14">
        <v>27167.56</v>
      </c>
      <c r="D671" s="22">
        <v>7820.1345977999999</v>
      </c>
    </row>
    <row r="672" spans="1:4" x14ac:dyDescent="0.2">
      <c r="A672" s="19">
        <v>46170</v>
      </c>
      <c r="B672" s="3">
        <v>16</v>
      </c>
      <c r="C672" s="14">
        <v>89.56</v>
      </c>
      <c r="D672" s="22">
        <v>7908.1158728999999</v>
      </c>
    </row>
    <row r="673" spans="1:4" x14ac:dyDescent="0.2">
      <c r="A673" s="19">
        <v>46170</v>
      </c>
      <c r="B673" s="3">
        <v>17</v>
      </c>
      <c r="C673" s="14">
        <v>152.33000000000001</v>
      </c>
      <c r="D673" s="22">
        <v>8067.0253374000004</v>
      </c>
    </row>
    <row r="674" spans="1:4" x14ac:dyDescent="0.2">
      <c r="A674" s="19">
        <v>46170</v>
      </c>
      <c r="B674" s="3">
        <v>18</v>
      </c>
      <c r="C674" s="14">
        <v>0</v>
      </c>
      <c r="D674" s="22">
        <v>8014.6380866</v>
      </c>
    </row>
    <row r="675" spans="1:4" x14ac:dyDescent="0.2">
      <c r="A675" s="19">
        <v>46170</v>
      </c>
      <c r="B675" s="3">
        <v>19</v>
      </c>
      <c r="C675" s="14">
        <v>0</v>
      </c>
      <c r="D675" s="22">
        <v>7894.0680722999996</v>
      </c>
    </row>
    <row r="676" spans="1:4" x14ac:dyDescent="0.2">
      <c r="A676" s="19">
        <v>46170</v>
      </c>
      <c r="B676" s="3">
        <v>20</v>
      </c>
      <c r="C676" s="14">
        <v>0</v>
      </c>
      <c r="D676" s="22">
        <v>7966.5832008999996</v>
      </c>
    </row>
    <row r="677" spans="1:4" x14ac:dyDescent="0.2">
      <c r="A677" s="19">
        <v>46170</v>
      </c>
      <c r="B677" s="3">
        <v>21</v>
      </c>
      <c r="C677" s="14">
        <v>0</v>
      </c>
      <c r="D677" s="22">
        <v>7989.4720598000004</v>
      </c>
    </row>
    <row r="678" spans="1:4" x14ac:dyDescent="0.2">
      <c r="A678" s="19">
        <v>46170</v>
      </c>
      <c r="B678" s="3">
        <v>22</v>
      </c>
      <c r="C678" s="14">
        <v>0</v>
      </c>
      <c r="D678" s="22">
        <v>7791.8412189999999</v>
      </c>
    </row>
    <row r="679" spans="1:4" x14ac:dyDescent="0.2">
      <c r="A679" s="19">
        <v>46170</v>
      </c>
      <c r="B679" s="3">
        <v>23</v>
      </c>
      <c r="C679" s="14">
        <v>0</v>
      </c>
      <c r="D679" s="22">
        <v>7530.9350869</v>
      </c>
    </row>
    <row r="680" spans="1:4" x14ac:dyDescent="0.2">
      <c r="A680" s="19">
        <v>46170</v>
      </c>
      <c r="B680" s="3">
        <v>24</v>
      </c>
      <c r="C680" s="14">
        <v>0</v>
      </c>
      <c r="D680" s="22">
        <v>7117.5062520000001</v>
      </c>
    </row>
    <row r="681" spans="1:4" x14ac:dyDescent="0.2">
      <c r="A681" s="19">
        <v>46171</v>
      </c>
      <c r="B681" s="3">
        <v>1</v>
      </c>
      <c r="C681" s="14">
        <v>0</v>
      </c>
      <c r="D681" s="22">
        <v>6850.2017795000002</v>
      </c>
    </row>
    <row r="682" spans="1:4" x14ac:dyDescent="0.2">
      <c r="A682" s="19">
        <v>46171</v>
      </c>
      <c r="B682" s="3">
        <v>2</v>
      </c>
      <c r="C682" s="14">
        <v>373.03</v>
      </c>
      <c r="D682" s="22">
        <v>6693.4439229999998</v>
      </c>
    </row>
    <row r="683" spans="1:4" x14ac:dyDescent="0.2">
      <c r="A683" s="19">
        <v>46171</v>
      </c>
      <c r="B683" s="3">
        <v>3</v>
      </c>
      <c r="C683" s="14">
        <v>367.95</v>
      </c>
      <c r="D683" s="22">
        <v>6572.3791915000002</v>
      </c>
    </row>
    <row r="684" spans="1:4" x14ac:dyDescent="0.2">
      <c r="A684" s="19">
        <v>46171</v>
      </c>
      <c r="B684" s="3">
        <v>4</v>
      </c>
      <c r="C684" s="14">
        <v>1678.06</v>
      </c>
      <c r="D684" s="22">
        <v>6448.8549522000003</v>
      </c>
    </row>
    <row r="685" spans="1:4" x14ac:dyDescent="0.2">
      <c r="A685" s="19">
        <v>46171</v>
      </c>
      <c r="B685" s="3">
        <v>5</v>
      </c>
      <c r="C685" s="14">
        <v>469.21</v>
      </c>
      <c r="D685" s="22">
        <v>6424.0614392999996</v>
      </c>
    </row>
    <row r="686" spans="1:4" x14ac:dyDescent="0.2">
      <c r="A686" s="19">
        <v>46171</v>
      </c>
      <c r="B686" s="3">
        <v>6</v>
      </c>
      <c r="C686" s="14">
        <v>0</v>
      </c>
      <c r="D686" s="22">
        <v>6447.6580303000001</v>
      </c>
    </row>
    <row r="687" spans="1:4" x14ac:dyDescent="0.2">
      <c r="A687" s="19">
        <v>46171</v>
      </c>
      <c r="B687" s="3">
        <v>7</v>
      </c>
      <c r="C687" s="14">
        <v>0</v>
      </c>
      <c r="D687" s="22">
        <v>6688.2886490000001</v>
      </c>
    </row>
    <row r="688" spans="1:4" x14ac:dyDescent="0.2">
      <c r="A688" s="19">
        <v>46171</v>
      </c>
      <c r="B688" s="3">
        <v>8</v>
      </c>
      <c r="C688" s="14">
        <v>185.17</v>
      </c>
      <c r="D688" s="22">
        <v>7057.4786652000003</v>
      </c>
    </row>
    <row r="689" spans="1:4" x14ac:dyDescent="0.2">
      <c r="A689" s="19">
        <v>46171</v>
      </c>
      <c r="B689" s="3">
        <v>9</v>
      </c>
      <c r="C689" s="14">
        <v>512.79</v>
      </c>
      <c r="D689" s="22">
        <v>7310.3784573000003</v>
      </c>
    </row>
    <row r="690" spans="1:4" x14ac:dyDescent="0.2">
      <c r="A690" s="19">
        <v>46171</v>
      </c>
      <c r="B690" s="3">
        <v>10</v>
      </c>
      <c r="C690" s="14">
        <v>1255.6500000000001</v>
      </c>
      <c r="D690" s="22">
        <v>7504.3931922000002</v>
      </c>
    </row>
    <row r="691" spans="1:4" x14ac:dyDescent="0.2">
      <c r="A691" s="19">
        <v>46171</v>
      </c>
      <c r="B691" s="3">
        <v>11</v>
      </c>
      <c r="C691" s="14">
        <v>0</v>
      </c>
      <c r="D691" s="22">
        <v>7646.0307769999999</v>
      </c>
    </row>
    <row r="692" spans="1:4" x14ac:dyDescent="0.2">
      <c r="A692" s="19">
        <v>46171</v>
      </c>
      <c r="B692" s="3">
        <v>12</v>
      </c>
      <c r="C692" s="14">
        <v>1616.34</v>
      </c>
      <c r="D692" s="22">
        <v>7841.857008</v>
      </c>
    </row>
    <row r="693" spans="1:4" x14ac:dyDescent="0.2">
      <c r="A693" s="19">
        <v>46171</v>
      </c>
      <c r="B693" s="3">
        <v>13</v>
      </c>
      <c r="C693" s="14">
        <v>1034.3399999999999</v>
      </c>
      <c r="D693" s="22">
        <v>8012.6107130999999</v>
      </c>
    </row>
    <row r="694" spans="1:4" x14ac:dyDescent="0.2">
      <c r="A694" s="19">
        <v>46171</v>
      </c>
      <c r="B694" s="3">
        <v>14</v>
      </c>
      <c r="C694" s="14">
        <v>8695.75</v>
      </c>
      <c r="D694" s="22">
        <v>8142.5651048999998</v>
      </c>
    </row>
    <row r="695" spans="1:4" x14ac:dyDescent="0.2">
      <c r="A695" s="19">
        <v>46171</v>
      </c>
      <c r="B695" s="3">
        <v>15</v>
      </c>
      <c r="C695" s="14">
        <v>9180.58</v>
      </c>
      <c r="D695" s="22">
        <v>8120.1283313000004</v>
      </c>
    </row>
    <row r="696" spans="1:4" x14ac:dyDescent="0.2">
      <c r="A696" s="19">
        <v>46171</v>
      </c>
      <c r="B696" s="3">
        <v>16</v>
      </c>
      <c r="C696" s="14">
        <v>10641.45</v>
      </c>
      <c r="D696" s="22">
        <v>8006.3160928999996</v>
      </c>
    </row>
    <row r="697" spans="1:4" x14ac:dyDescent="0.2">
      <c r="A697" s="19">
        <v>46171</v>
      </c>
      <c r="B697" s="3">
        <v>17</v>
      </c>
      <c r="C697" s="14">
        <v>11331.71</v>
      </c>
      <c r="D697" s="22">
        <v>7974.8129656000001</v>
      </c>
    </row>
    <row r="698" spans="1:4" x14ac:dyDescent="0.2">
      <c r="A698" s="19">
        <v>46171</v>
      </c>
      <c r="B698" s="3">
        <v>18</v>
      </c>
      <c r="C698" s="14">
        <v>7443.33</v>
      </c>
      <c r="D698" s="22">
        <v>7979.0844153999997</v>
      </c>
    </row>
    <row r="699" spans="1:4" x14ac:dyDescent="0.2">
      <c r="A699" s="19">
        <v>46171</v>
      </c>
      <c r="B699" s="3">
        <v>19</v>
      </c>
      <c r="C699" s="14">
        <v>6664.56</v>
      </c>
      <c r="D699" s="22">
        <v>7941.0577350000003</v>
      </c>
    </row>
    <row r="700" spans="1:4" x14ac:dyDescent="0.2">
      <c r="A700" s="19">
        <v>46171</v>
      </c>
      <c r="B700" s="3">
        <v>20</v>
      </c>
      <c r="C700" s="14">
        <v>5319.58</v>
      </c>
      <c r="D700" s="22">
        <v>7781.0625667000004</v>
      </c>
    </row>
    <row r="701" spans="1:4" x14ac:dyDescent="0.2">
      <c r="A701" s="19">
        <v>46171</v>
      </c>
      <c r="B701" s="3">
        <v>21</v>
      </c>
      <c r="C701" s="14">
        <v>8858.36</v>
      </c>
      <c r="D701" s="22">
        <v>7605.9361790000003</v>
      </c>
    </row>
    <row r="702" spans="1:4" x14ac:dyDescent="0.2">
      <c r="A702" s="19">
        <v>46171</v>
      </c>
      <c r="B702" s="3">
        <v>22</v>
      </c>
      <c r="C702" s="14">
        <v>7016.16</v>
      </c>
      <c r="D702" s="22">
        <v>7425.1697857999998</v>
      </c>
    </row>
    <row r="703" spans="1:4" x14ac:dyDescent="0.2">
      <c r="A703" s="19">
        <v>46171</v>
      </c>
      <c r="B703" s="3">
        <v>23</v>
      </c>
      <c r="C703" s="14">
        <v>4559.68</v>
      </c>
      <c r="D703" s="22">
        <v>7245.4301594999997</v>
      </c>
    </row>
    <row r="704" spans="1:4" x14ac:dyDescent="0.2">
      <c r="A704" s="19">
        <v>46171</v>
      </c>
      <c r="B704" s="3">
        <v>24</v>
      </c>
      <c r="C704" s="14">
        <v>1902.44</v>
      </c>
      <c r="D704" s="22">
        <v>6854.7088144999998</v>
      </c>
    </row>
    <row r="705" spans="1:4" x14ac:dyDescent="0.2">
      <c r="A705" s="19">
        <v>46172</v>
      </c>
      <c r="B705" s="3">
        <v>1</v>
      </c>
      <c r="C705" s="14">
        <v>1274.81</v>
      </c>
      <c r="D705" s="22">
        <v>6601.1984872000003</v>
      </c>
    </row>
    <row r="706" spans="1:4" x14ac:dyDescent="0.2">
      <c r="A706" s="19">
        <v>46172</v>
      </c>
      <c r="B706" s="3">
        <v>2</v>
      </c>
      <c r="C706" s="14">
        <v>775.85</v>
      </c>
      <c r="D706" s="22">
        <v>6423.5239522000002</v>
      </c>
    </row>
    <row r="707" spans="1:4" x14ac:dyDescent="0.2">
      <c r="A707" s="19">
        <v>46172</v>
      </c>
      <c r="B707" s="3">
        <v>3</v>
      </c>
      <c r="C707" s="14">
        <v>89.31</v>
      </c>
      <c r="D707" s="22">
        <v>6253.1780345999996</v>
      </c>
    </row>
    <row r="708" spans="1:4" x14ac:dyDescent="0.2">
      <c r="A708" s="19">
        <v>46172</v>
      </c>
      <c r="B708" s="3">
        <v>4</v>
      </c>
      <c r="C708" s="14">
        <v>0</v>
      </c>
      <c r="D708" s="22">
        <v>6179.1182785000001</v>
      </c>
    </row>
    <row r="709" spans="1:4" x14ac:dyDescent="0.2">
      <c r="A709" s="19">
        <v>46172</v>
      </c>
      <c r="B709" s="3">
        <v>5</v>
      </c>
      <c r="C709" s="14">
        <v>0</v>
      </c>
      <c r="D709" s="22">
        <v>6169.9254578</v>
      </c>
    </row>
    <row r="710" spans="1:4" x14ac:dyDescent="0.2">
      <c r="A710" s="19">
        <v>46172</v>
      </c>
      <c r="B710" s="3">
        <v>6</v>
      </c>
      <c r="C710" s="14">
        <v>0</v>
      </c>
      <c r="D710" s="22">
        <v>6078.1614095000004</v>
      </c>
    </row>
    <row r="711" spans="1:4" x14ac:dyDescent="0.2">
      <c r="A711" s="19">
        <v>46172</v>
      </c>
      <c r="B711" s="3">
        <v>7</v>
      </c>
      <c r="C711" s="14">
        <v>0</v>
      </c>
      <c r="D711" s="22">
        <v>6052.2957107000002</v>
      </c>
    </row>
    <row r="712" spans="1:4" x14ac:dyDescent="0.2">
      <c r="A712" s="19">
        <v>46172</v>
      </c>
      <c r="B712" s="3">
        <v>8</v>
      </c>
      <c r="C712" s="14">
        <v>0</v>
      </c>
      <c r="D712" s="22">
        <v>6202.9221703000003</v>
      </c>
    </row>
    <row r="713" spans="1:4" x14ac:dyDescent="0.2">
      <c r="A713" s="19">
        <v>46172</v>
      </c>
      <c r="B713" s="3">
        <v>9</v>
      </c>
      <c r="C713" s="14">
        <v>0.61</v>
      </c>
      <c r="D713" s="22">
        <v>6407.7794803999996</v>
      </c>
    </row>
    <row r="714" spans="1:4" x14ac:dyDescent="0.2">
      <c r="A714" s="19">
        <v>46172</v>
      </c>
      <c r="B714" s="3">
        <v>10</v>
      </c>
      <c r="C714" s="14">
        <v>2.16</v>
      </c>
      <c r="D714" s="22">
        <v>6574.9912188999997</v>
      </c>
    </row>
    <row r="715" spans="1:4" x14ac:dyDescent="0.2">
      <c r="A715" s="19">
        <v>46172</v>
      </c>
      <c r="B715" s="3">
        <v>11</v>
      </c>
      <c r="C715" s="14">
        <v>1.77</v>
      </c>
      <c r="D715" s="22">
        <v>6679.1834319999998</v>
      </c>
    </row>
    <row r="716" spans="1:4" x14ac:dyDescent="0.2">
      <c r="A716" s="19">
        <v>46172</v>
      </c>
      <c r="B716" s="3">
        <v>12</v>
      </c>
      <c r="C716" s="14">
        <v>1.36</v>
      </c>
      <c r="D716" s="22">
        <v>6770.8378670000002</v>
      </c>
    </row>
    <row r="717" spans="1:4" x14ac:dyDescent="0.2">
      <c r="A717" s="19">
        <v>46172</v>
      </c>
      <c r="B717" s="3">
        <v>13</v>
      </c>
      <c r="C717" s="14">
        <v>5611.6</v>
      </c>
      <c r="D717" s="22">
        <v>6885.0181045999998</v>
      </c>
    </row>
    <row r="718" spans="1:4" x14ac:dyDescent="0.2">
      <c r="A718" s="19">
        <v>46172</v>
      </c>
      <c r="B718" s="3">
        <v>14</v>
      </c>
      <c r="C718" s="14">
        <v>6010.85</v>
      </c>
      <c r="D718" s="22">
        <v>6878.5661497999999</v>
      </c>
    </row>
    <row r="719" spans="1:4" x14ac:dyDescent="0.2">
      <c r="A719" s="19">
        <v>46172</v>
      </c>
      <c r="B719" s="3">
        <v>15</v>
      </c>
      <c r="C719" s="14">
        <v>3804.17</v>
      </c>
      <c r="D719" s="22">
        <v>6831.6196135999999</v>
      </c>
    </row>
    <row r="720" spans="1:4" x14ac:dyDescent="0.2">
      <c r="A720" s="19">
        <v>46172</v>
      </c>
      <c r="B720" s="3">
        <v>16</v>
      </c>
      <c r="C720" s="14">
        <v>2965.08</v>
      </c>
      <c r="D720" s="22">
        <v>6817.4188092000004</v>
      </c>
    </row>
    <row r="721" spans="1:4" x14ac:dyDescent="0.2">
      <c r="A721" s="19">
        <v>46172</v>
      </c>
      <c r="B721" s="3">
        <v>17</v>
      </c>
      <c r="C721" s="14">
        <v>419.71</v>
      </c>
      <c r="D721" s="22">
        <v>6886.9839039999997</v>
      </c>
    </row>
    <row r="722" spans="1:4" x14ac:dyDescent="0.2">
      <c r="A722" s="19">
        <v>46172</v>
      </c>
      <c r="B722" s="3">
        <v>18</v>
      </c>
      <c r="C722" s="14">
        <v>872.76</v>
      </c>
      <c r="D722" s="22">
        <v>6932.8291834000001</v>
      </c>
    </row>
    <row r="723" spans="1:4" x14ac:dyDescent="0.2">
      <c r="A723" s="19">
        <v>46172</v>
      </c>
      <c r="B723" s="3">
        <v>19</v>
      </c>
      <c r="C723" s="14">
        <v>4652.99</v>
      </c>
      <c r="D723" s="22">
        <v>6943.8644986999998</v>
      </c>
    </row>
    <row r="724" spans="1:4" x14ac:dyDescent="0.2">
      <c r="A724" s="19">
        <v>46172</v>
      </c>
      <c r="B724" s="3">
        <v>20</v>
      </c>
      <c r="C724" s="14">
        <v>3747.8</v>
      </c>
      <c r="D724" s="22">
        <v>6920.7073313999999</v>
      </c>
    </row>
    <row r="725" spans="1:4" x14ac:dyDescent="0.2">
      <c r="A725" s="19">
        <v>46172</v>
      </c>
      <c r="B725" s="3">
        <v>21</v>
      </c>
      <c r="C725" s="14">
        <v>2049.27</v>
      </c>
      <c r="D725" s="22">
        <v>6875.1654882000003</v>
      </c>
    </row>
    <row r="726" spans="1:4" x14ac:dyDescent="0.2">
      <c r="A726" s="19">
        <v>46172</v>
      </c>
      <c r="B726" s="3">
        <v>22</v>
      </c>
      <c r="C726" s="14">
        <v>176.93</v>
      </c>
      <c r="D726" s="22">
        <v>6878.1189765999998</v>
      </c>
    </row>
    <row r="727" spans="1:4" x14ac:dyDescent="0.2">
      <c r="A727" s="19">
        <v>46172</v>
      </c>
      <c r="B727" s="3">
        <v>23</v>
      </c>
      <c r="C727" s="14">
        <v>392.4</v>
      </c>
      <c r="D727" s="22">
        <v>6821.9296745000001</v>
      </c>
    </row>
    <row r="728" spans="1:4" x14ac:dyDescent="0.2">
      <c r="A728" s="19">
        <v>46172</v>
      </c>
      <c r="B728" s="3">
        <v>24</v>
      </c>
      <c r="C728" s="14">
        <v>1772.29</v>
      </c>
      <c r="D728" s="22">
        <v>6546.8619457000004</v>
      </c>
    </row>
    <row r="729" spans="1:4" x14ac:dyDescent="0.2">
      <c r="A729" s="19">
        <v>46173</v>
      </c>
      <c r="B729" s="3">
        <v>1</v>
      </c>
      <c r="C729" s="22">
        <v>0</v>
      </c>
      <c r="D729" s="4">
        <v>6319.7934568999999</v>
      </c>
    </row>
    <row r="730" spans="1:4" x14ac:dyDescent="0.2">
      <c r="A730" s="19">
        <v>46173</v>
      </c>
      <c r="B730" s="3">
        <v>2</v>
      </c>
      <c r="C730" s="22">
        <v>0</v>
      </c>
      <c r="D730" s="4">
        <v>6183.7022420000003</v>
      </c>
    </row>
    <row r="731" spans="1:4" x14ac:dyDescent="0.2">
      <c r="A731" s="19">
        <v>46173</v>
      </c>
      <c r="B731" s="3">
        <v>3</v>
      </c>
      <c r="C731" s="22">
        <v>0</v>
      </c>
      <c r="D731" s="4">
        <v>6076.2961988999996</v>
      </c>
    </row>
    <row r="732" spans="1:4" x14ac:dyDescent="0.2">
      <c r="A732" s="19">
        <v>46173</v>
      </c>
      <c r="B732" s="3">
        <v>4</v>
      </c>
      <c r="C732" s="22">
        <v>0</v>
      </c>
      <c r="D732" s="4">
        <v>6006.7369933</v>
      </c>
    </row>
    <row r="733" spans="1:4" x14ac:dyDescent="0.2">
      <c r="A733" s="19">
        <v>46173</v>
      </c>
      <c r="B733" s="3">
        <v>5</v>
      </c>
      <c r="C733" s="22">
        <v>0</v>
      </c>
      <c r="D733" s="4">
        <v>5982.4803030000003</v>
      </c>
    </row>
    <row r="734" spans="1:4" x14ac:dyDescent="0.2">
      <c r="A734" s="19">
        <v>46173</v>
      </c>
      <c r="B734" s="3">
        <v>6</v>
      </c>
      <c r="C734" s="22">
        <v>0</v>
      </c>
      <c r="D734" s="4">
        <v>5997.5588905000004</v>
      </c>
    </row>
    <row r="735" spans="1:4" x14ac:dyDescent="0.2">
      <c r="A735" s="19">
        <v>46173</v>
      </c>
      <c r="B735" s="3">
        <v>7</v>
      </c>
      <c r="C735" s="22">
        <v>0</v>
      </c>
      <c r="D735" s="4">
        <v>6038.3610766000002</v>
      </c>
    </row>
    <row r="736" spans="1:4" x14ac:dyDescent="0.2">
      <c r="A736" s="19">
        <v>46173</v>
      </c>
      <c r="B736" s="3">
        <v>8</v>
      </c>
      <c r="C736" s="22">
        <v>0</v>
      </c>
      <c r="D736" s="4">
        <v>6193.2885196999996</v>
      </c>
    </row>
    <row r="737" spans="1:4" x14ac:dyDescent="0.2">
      <c r="A737" s="19">
        <v>46173</v>
      </c>
      <c r="B737" s="3">
        <v>9</v>
      </c>
      <c r="C737" s="22">
        <v>0</v>
      </c>
      <c r="D737" s="4">
        <v>6429.0335562</v>
      </c>
    </row>
    <row r="738" spans="1:4" x14ac:dyDescent="0.2">
      <c r="A738" s="19">
        <v>46173</v>
      </c>
      <c r="B738" s="3">
        <v>10</v>
      </c>
      <c r="C738" s="22">
        <v>1556.36</v>
      </c>
      <c r="D738" s="4">
        <v>6655.3907177000001</v>
      </c>
    </row>
    <row r="739" spans="1:4" x14ac:dyDescent="0.2">
      <c r="A739" s="19">
        <v>46173</v>
      </c>
      <c r="B739" s="3">
        <v>11</v>
      </c>
      <c r="C739" s="22">
        <v>2894.79</v>
      </c>
      <c r="D739" s="4">
        <v>6843.1292059999996</v>
      </c>
    </row>
    <row r="740" spans="1:4" x14ac:dyDescent="0.2">
      <c r="A740" s="19">
        <v>46173</v>
      </c>
      <c r="B740" s="3">
        <v>12</v>
      </c>
      <c r="C740" s="22">
        <v>2510.46</v>
      </c>
      <c r="D740" s="4">
        <v>6941.3335473999996</v>
      </c>
    </row>
    <row r="741" spans="1:4" x14ac:dyDescent="0.2">
      <c r="A741" s="19">
        <v>46173</v>
      </c>
      <c r="B741" s="3">
        <v>13</v>
      </c>
      <c r="C741" s="22">
        <v>12981.34</v>
      </c>
      <c r="D741" s="4">
        <v>6974.3031934000001</v>
      </c>
    </row>
    <row r="742" spans="1:4" x14ac:dyDescent="0.2">
      <c r="A742" s="19">
        <v>46173</v>
      </c>
      <c r="B742" s="3">
        <v>14</v>
      </c>
      <c r="C742" s="22">
        <v>20742.240000000002</v>
      </c>
      <c r="D742" s="4">
        <v>6957.0300380999997</v>
      </c>
    </row>
    <row r="743" spans="1:4" x14ac:dyDescent="0.2">
      <c r="A743" s="19">
        <v>46173</v>
      </c>
      <c r="B743" s="3">
        <v>15</v>
      </c>
      <c r="C743" s="22">
        <v>22228.71</v>
      </c>
      <c r="D743" s="4">
        <v>6987.9440062000003</v>
      </c>
    </row>
    <row r="744" spans="1:4" x14ac:dyDescent="0.2">
      <c r="A744" s="19">
        <v>46173</v>
      </c>
      <c r="B744" s="3">
        <v>16</v>
      </c>
      <c r="C744" s="22">
        <v>25220.78</v>
      </c>
      <c r="D744" s="4">
        <v>7021.2227307000003</v>
      </c>
    </row>
    <row r="745" spans="1:4" x14ac:dyDescent="0.2">
      <c r="A745" s="19">
        <v>46173</v>
      </c>
      <c r="B745" s="3">
        <v>17</v>
      </c>
      <c r="C745" s="22">
        <v>27082.99</v>
      </c>
      <c r="D745" s="4">
        <v>7115.7174588999997</v>
      </c>
    </row>
    <row r="746" spans="1:4" x14ac:dyDescent="0.2">
      <c r="A746" s="19">
        <v>46173</v>
      </c>
      <c r="B746" s="3">
        <v>18</v>
      </c>
      <c r="C746" s="22">
        <v>35668.49</v>
      </c>
      <c r="D746" s="4">
        <v>7202.4642954999999</v>
      </c>
    </row>
    <row r="747" spans="1:4" x14ac:dyDescent="0.2">
      <c r="A747" s="19">
        <v>46173</v>
      </c>
      <c r="B747" s="3">
        <v>19</v>
      </c>
      <c r="C747" s="22">
        <v>36163.480000000003</v>
      </c>
      <c r="D747" s="4">
        <v>7078.8960211000003</v>
      </c>
    </row>
    <row r="748" spans="1:4" x14ac:dyDescent="0.2">
      <c r="A748" s="19">
        <v>46173</v>
      </c>
      <c r="B748" s="3">
        <v>20</v>
      </c>
      <c r="C748" s="22">
        <v>33877.11</v>
      </c>
      <c r="D748" s="4">
        <v>7046.3427942999997</v>
      </c>
    </row>
    <row r="749" spans="1:4" x14ac:dyDescent="0.2">
      <c r="A749" s="19">
        <v>46173</v>
      </c>
      <c r="B749" s="3">
        <v>21</v>
      </c>
      <c r="C749" s="22">
        <v>28349.46</v>
      </c>
      <c r="D749" s="4">
        <v>7010.0339556999998</v>
      </c>
    </row>
    <row r="750" spans="1:4" x14ac:dyDescent="0.2">
      <c r="A750" s="19">
        <v>46173</v>
      </c>
      <c r="B750" s="3">
        <v>22</v>
      </c>
      <c r="C750" s="22">
        <v>25306.28</v>
      </c>
      <c r="D750" s="4">
        <v>6910.8623883999999</v>
      </c>
    </row>
    <row r="751" spans="1:4" x14ac:dyDescent="0.2">
      <c r="A751" s="19">
        <v>46173</v>
      </c>
      <c r="B751" s="3">
        <v>23</v>
      </c>
      <c r="C751" s="22">
        <v>22877.68</v>
      </c>
      <c r="D751" s="4">
        <v>6720.5563936999997</v>
      </c>
    </row>
    <row r="752" spans="1:4" x14ac:dyDescent="0.2">
      <c r="A752" s="19">
        <v>46173</v>
      </c>
      <c r="B752" s="3">
        <v>24</v>
      </c>
      <c r="C752" s="22">
        <v>15924.09</v>
      </c>
      <c r="D752" s="4">
        <v>6390.7098042999996</v>
      </c>
    </row>
    <row r="753" spans="3:3" x14ac:dyDescent="0.2">
      <c r="C753" s="22"/>
    </row>
    <row r="754" spans="3:3" x14ac:dyDescent="0.2">
      <c r="C754" s="22"/>
    </row>
    <row r="755" spans="3:3" x14ac:dyDescent="0.2">
      <c r="C755" s="22"/>
    </row>
    <row r="756" spans="3:3" x14ac:dyDescent="0.2">
      <c r="C756" s="22"/>
    </row>
    <row r="757" spans="3:3" x14ac:dyDescent="0.2">
      <c r="C757" s="22"/>
    </row>
    <row r="758" spans="3:3" x14ac:dyDescent="0.2">
      <c r="C758" s="22"/>
    </row>
    <row r="759" spans="3:3" x14ac:dyDescent="0.2">
      <c r="C759" s="22"/>
    </row>
    <row r="760" spans="3:3" x14ac:dyDescent="0.2">
      <c r="C760" s="22"/>
    </row>
    <row r="761" spans="3:3" x14ac:dyDescent="0.2">
      <c r="C761" s="22"/>
    </row>
    <row r="762" spans="3:3" x14ac:dyDescent="0.2">
      <c r="C762" s="22"/>
    </row>
    <row r="763" spans="3:3" x14ac:dyDescent="0.2">
      <c r="C763" s="22"/>
    </row>
    <row r="764" spans="3:3" x14ac:dyDescent="0.2">
      <c r="C764" s="22"/>
    </row>
    <row r="765" spans="3:3" x14ac:dyDescent="0.2">
      <c r="C765" s="22"/>
    </row>
    <row r="766" spans="3:3" x14ac:dyDescent="0.2">
      <c r="C766" s="22"/>
    </row>
    <row r="767" spans="3:3" x14ac:dyDescent="0.2">
      <c r="C767" s="22"/>
    </row>
    <row r="768" spans="3:3" x14ac:dyDescent="0.2">
      <c r="C768" s="22"/>
    </row>
    <row r="769" spans="3:3" x14ac:dyDescent="0.2">
      <c r="C769" s="22"/>
    </row>
    <row r="770" spans="3:3" x14ac:dyDescent="0.2">
      <c r="C770" s="22"/>
    </row>
    <row r="771" spans="3:3" x14ac:dyDescent="0.2">
      <c r="C771" s="22"/>
    </row>
    <row r="772" spans="3:3" x14ac:dyDescent="0.2">
      <c r="C772" s="22"/>
    </row>
    <row r="773" spans="3:3" x14ac:dyDescent="0.2">
      <c r="C773" s="22"/>
    </row>
    <row r="774" spans="3:3" x14ac:dyDescent="0.2">
      <c r="C774" s="22"/>
    </row>
    <row r="775" spans="3:3" x14ac:dyDescent="0.2">
      <c r="C775" s="22"/>
    </row>
    <row r="776" spans="3:3" x14ac:dyDescent="0.2">
      <c r="C776" s="22"/>
    </row>
    <row r="777" spans="3:3" x14ac:dyDescent="0.2">
      <c r="C777" s="22"/>
    </row>
    <row r="778" spans="3:3" x14ac:dyDescent="0.2">
      <c r="C778" s="22"/>
    </row>
    <row r="779" spans="3:3" x14ac:dyDescent="0.2">
      <c r="C779" s="22"/>
    </row>
    <row r="780" spans="3:3" x14ac:dyDescent="0.2">
      <c r="C780" s="22"/>
    </row>
    <row r="781" spans="3:3" x14ac:dyDescent="0.2">
      <c r="C781" s="22"/>
    </row>
    <row r="782" spans="3:3" x14ac:dyDescent="0.2">
      <c r="C782" s="22"/>
    </row>
    <row r="783" spans="3:3" x14ac:dyDescent="0.2">
      <c r="C783" s="22"/>
    </row>
    <row r="784" spans="3:3" x14ac:dyDescent="0.2">
      <c r="C784" s="22"/>
    </row>
    <row r="785" spans="3:3" x14ac:dyDescent="0.2">
      <c r="C785" s="22"/>
    </row>
    <row r="786" spans="3:3" x14ac:dyDescent="0.2">
      <c r="C786" s="22"/>
    </row>
    <row r="787" spans="3:3" x14ac:dyDescent="0.2">
      <c r="C787" s="22"/>
    </row>
    <row r="788" spans="3:3" x14ac:dyDescent="0.2">
      <c r="C788" s="22"/>
    </row>
    <row r="789" spans="3:3" x14ac:dyDescent="0.2">
      <c r="C789" s="22"/>
    </row>
    <row r="790" spans="3:3" x14ac:dyDescent="0.2">
      <c r="C790" s="22"/>
    </row>
    <row r="791" spans="3:3" x14ac:dyDescent="0.2">
      <c r="C791" s="22"/>
    </row>
    <row r="792" spans="3:3" x14ac:dyDescent="0.2">
      <c r="C792" s="22"/>
    </row>
    <row r="793" spans="3:3" x14ac:dyDescent="0.2">
      <c r="C793" s="22"/>
    </row>
    <row r="794" spans="3:3" x14ac:dyDescent="0.2">
      <c r="C794" s="22"/>
    </row>
    <row r="795" spans="3:3" x14ac:dyDescent="0.2">
      <c r="C795" s="22"/>
    </row>
    <row r="796" spans="3:3" x14ac:dyDescent="0.2">
      <c r="C796" s="22"/>
    </row>
    <row r="797" spans="3:3" x14ac:dyDescent="0.2">
      <c r="C797" s="22"/>
    </row>
    <row r="798" spans="3:3" x14ac:dyDescent="0.2">
      <c r="C798" s="14"/>
    </row>
    <row r="799" spans="3:3" x14ac:dyDescent="0.2">
      <c r="C799" s="14"/>
    </row>
    <row r="800" spans="3:3" x14ac:dyDescent="0.2">
      <c r="C800" s="14"/>
    </row>
    <row r="801" spans="3:3" x14ac:dyDescent="0.2">
      <c r="C801" s="14"/>
    </row>
    <row r="802" spans="3:3" x14ac:dyDescent="0.2">
      <c r="C802" s="14"/>
    </row>
    <row r="803" spans="3:3" x14ac:dyDescent="0.2">
      <c r="C803" s="14"/>
    </row>
    <row r="804" spans="3:3" x14ac:dyDescent="0.2">
      <c r="C804" s="14"/>
    </row>
    <row r="805" spans="3:3" x14ac:dyDescent="0.2">
      <c r="C805" s="14"/>
    </row>
    <row r="806" spans="3:3" x14ac:dyDescent="0.2">
      <c r="C806" s="14"/>
    </row>
    <row r="807" spans="3:3" x14ac:dyDescent="0.2">
      <c r="C807" s="14"/>
    </row>
    <row r="808" spans="3:3" x14ac:dyDescent="0.2">
      <c r="C808" s="14"/>
    </row>
    <row r="809" spans="3:3" x14ac:dyDescent="0.2">
      <c r="C809" s="14"/>
    </row>
    <row r="810" spans="3:3" x14ac:dyDescent="0.2">
      <c r="C810" s="14"/>
    </row>
    <row r="811" spans="3:3" x14ac:dyDescent="0.2">
      <c r="C811" s="14"/>
    </row>
    <row r="812" spans="3:3" x14ac:dyDescent="0.2">
      <c r="C812" s="14"/>
    </row>
    <row r="813" spans="3:3" x14ac:dyDescent="0.2">
      <c r="C813" s="14"/>
    </row>
    <row r="814" spans="3:3" x14ac:dyDescent="0.2">
      <c r="C814" s="14"/>
    </row>
    <row r="815" spans="3:3" x14ac:dyDescent="0.2">
      <c r="C815" s="14"/>
    </row>
    <row r="816" spans="3:3" x14ac:dyDescent="0.2">
      <c r="C816" s="14"/>
    </row>
    <row r="817" spans="3:3" x14ac:dyDescent="0.2">
      <c r="C817" s="14"/>
    </row>
    <row r="818" spans="3:3" x14ac:dyDescent="0.2">
      <c r="C818" s="14"/>
    </row>
    <row r="819" spans="3:3" x14ac:dyDescent="0.2">
      <c r="C819" s="14"/>
    </row>
    <row r="820" spans="3:3" x14ac:dyDescent="0.2">
      <c r="C820" s="14"/>
    </row>
    <row r="821" spans="3:3" x14ac:dyDescent="0.2">
      <c r="C821" s="14"/>
    </row>
    <row r="822" spans="3:3" x14ac:dyDescent="0.2">
      <c r="C822" s="14"/>
    </row>
    <row r="823" spans="3:3" x14ac:dyDescent="0.2">
      <c r="C823" s="14"/>
    </row>
    <row r="824" spans="3:3" x14ac:dyDescent="0.2">
      <c r="C824" s="14"/>
    </row>
    <row r="825" spans="3:3" x14ac:dyDescent="0.2">
      <c r="C825" s="14"/>
    </row>
    <row r="826" spans="3:3" x14ac:dyDescent="0.2">
      <c r="C826" s="14"/>
    </row>
    <row r="827" spans="3:3" x14ac:dyDescent="0.2">
      <c r="C827" s="14"/>
    </row>
    <row r="828" spans="3:3" x14ac:dyDescent="0.2">
      <c r="C828" s="14"/>
    </row>
    <row r="829" spans="3:3" x14ac:dyDescent="0.2">
      <c r="C829" s="14"/>
    </row>
    <row r="830" spans="3:3" x14ac:dyDescent="0.2">
      <c r="C830" s="14"/>
    </row>
    <row r="831" spans="3:3" x14ac:dyDescent="0.2">
      <c r="C831" s="14"/>
    </row>
    <row r="832" spans="3:3" x14ac:dyDescent="0.2">
      <c r="C832" s="14"/>
    </row>
    <row r="833" spans="3:3" x14ac:dyDescent="0.2">
      <c r="C833" s="14"/>
    </row>
    <row r="834" spans="3:3" x14ac:dyDescent="0.2">
      <c r="C834" s="14"/>
    </row>
    <row r="835" spans="3:3" x14ac:dyDescent="0.2">
      <c r="C835" s="14"/>
    </row>
    <row r="836" spans="3:3" x14ac:dyDescent="0.2">
      <c r="C836" s="14"/>
    </row>
    <row r="837" spans="3:3" x14ac:dyDescent="0.2">
      <c r="C837" s="14"/>
    </row>
    <row r="838" spans="3:3" x14ac:dyDescent="0.2">
      <c r="C838" s="14"/>
    </row>
    <row r="839" spans="3:3" x14ac:dyDescent="0.2">
      <c r="C839" s="14"/>
    </row>
    <row r="840" spans="3:3" x14ac:dyDescent="0.2">
      <c r="C840" s="14"/>
    </row>
    <row r="841" spans="3:3" x14ac:dyDescent="0.2">
      <c r="C841" s="14"/>
    </row>
    <row r="842" spans="3:3" x14ac:dyDescent="0.2">
      <c r="C842" s="14"/>
    </row>
    <row r="843" spans="3:3" x14ac:dyDescent="0.2">
      <c r="C843" s="14"/>
    </row>
    <row r="844" spans="3:3" x14ac:dyDescent="0.2">
      <c r="C844" s="14"/>
    </row>
    <row r="845" spans="3:3" x14ac:dyDescent="0.2">
      <c r="C845" s="14"/>
    </row>
    <row r="846" spans="3:3" x14ac:dyDescent="0.2">
      <c r="C846" s="14"/>
    </row>
    <row r="847" spans="3:3" x14ac:dyDescent="0.2">
      <c r="C847" s="14"/>
    </row>
    <row r="848" spans="3:3" x14ac:dyDescent="0.2">
      <c r="C848" s="14"/>
    </row>
    <row r="849" spans="3:3" x14ac:dyDescent="0.2">
      <c r="C849" s="14"/>
    </row>
    <row r="850" spans="3:3" x14ac:dyDescent="0.2">
      <c r="C850" s="14"/>
    </row>
    <row r="851" spans="3:3" x14ac:dyDescent="0.2">
      <c r="C851" s="14"/>
    </row>
    <row r="852" spans="3:3" x14ac:dyDescent="0.2">
      <c r="C852" s="14"/>
    </row>
    <row r="853" spans="3:3" x14ac:dyDescent="0.2">
      <c r="C853" s="14"/>
    </row>
    <row r="854" spans="3:3" x14ac:dyDescent="0.2">
      <c r="C854" s="14"/>
    </row>
    <row r="855" spans="3:3" x14ac:dyDescent="0.2">
      <c r="C855" s="14"/>
    </row>
    <row r="856" spans="3:3" x14ac:dyDescent="0.2">
      <c r="C856" s="14"/>
    </row>
    <row r="857" spans="3:3" x14ac:dyDescent="0.2">
      <c r="C857" s="14"/>
    </row>
    <row r="858" spans="3:3" x14ac:dyDescent="0.2">
      <c r="C858" s="14"/>
    </row>
    <row r="859" spans="3:3" x14ac:dyDescent="0.2">
      <c r="C859" s="14"/>
    </row>
    <row r="860" spans="3:3" x14ac:dyDescent="0.2">
      <c r="C860" s="14"/>
    </row>
    <row r="861" spans="3:3" x14ac:dyDescent="0.2">
      <c r="C861" s="14"/>
    </row>
    <row r="862" spans="3:3" x14ac:dyDescent="0.2">
      <c r="C862" s="14"/>
    </row>
    <row r="863" spans="3:3" x14ac:dyDescent="0.2">
      <c r="C863" s="14"/>
    </row>
    <row r="864" spans="3:3" x14ac:dyDescent="0.2">
      <c r="C864" s="14"/>
    </row>
    <row r="865" spans="3:3" x14ac:dyDescent="0.2">
      <c r="C865" s="14"/>
    </row>
    <row r="866" spans="3:3" x14ac:dyDescent="0.2">
      <c r="C866" s="14"/>
    </row>
    <row r="867" spans="3:3" x14ac:dyDescent="0.2">
      <c r="C867" s="14"/>
    </row>
    <row r="868" spans="3:3" x14ac:dyDescent="0.2">
      <c r="C868" s="14"/>
    </row>
    <row r="869" spans="3:3" x14ac:dyDescent="0.2">
      <c r="C869" s="14"/>
    </row>
    <row r="870" spans="3:3" x14ac:dyDescent="0.2">
      <c r="C870" s="14"/>
    </row>
    <row r="871" spans="3:3" x14ac:dyDescent="0.2">
      <c r="C871" s="14"/>
    </row>
    <row r="872" spans="3:3" x14ac:dyDescent="0.2">
      <c r="C872" s="14"/>
    </row>
    <row r="873" spans="3:3" x14ac:dyDescent="0.2">
      <c r="C873" s="14"/>
    </row>
    <row r="874" spans="3:3" x14ac:dyDescent="0.2">
      <c r="C874" s="14"/>
    </row>
    <row r="875" spans="3:3" x14ac:dyDescent="0.2">
      <c r="C875" s="14"/>
    </row>
    <row r="876" spans="3:3" x14ac:dyDescent="0.2">
      <c r="C876" s="14"/>
    </row>
    <row r="877" spans="3:3" x14ac:dyDescent="0.2">
      <c r="C877" s="14"/>
    </row>
    <row r="878" spans="3:3" x14ac:dyDescent="0.2">
      <c r="C878" s="14"/>
    </row>
    <row r="879" spans="3:3" x14ac:dyDescent="0.2">
      <c r="C879" s="14"/>
    </row>
    <row r="880" spans="3:3" x14ac:dyDescent="0.2">
      <c r="C880" s="14"/>
    </row>
    <row r="881" spans="3:3" x14ac:dyDescent="0.2">
      <c r="C881" s="14"/>
    </row>
    <row r="882" spans="3:3" x14ac:dyDescent="0.2">
      <c r="C882" s="14"/>
    </row>
    <row r="883" spans="3:3" x14ac:dyDescent="0.2">
      <c r="C883" s="14"/>
    </row>
    <row r="884" spans="3:3" x14ac:dyDescent="0.2">
      <c r="C884" s="14"/>
    </row>
    <row r="885" spans="3:3" x14ac:dyDescent="0.2">
      <c r="C885" s="14"/>
    </row>
    <row r="886" spans="3:3" x14ac:dyDescent="0.2">
      <c r="C886" s="14"/>
    </row>
    <row r="887" spans="3:3" x14ac:dyDescent="0.2">
      <c r="C887" s="14"/>
    </row>
    <row r="888" spans="3:3" x14ac:dyDescent="0.2">
      <c r="C888" s="14"/>
    </row>
    <row r="889" spans="3:3" x14ac:dyDescent="0.2">
      <c r="C889" s="14"/>
    </row>
    <row r="890" spans="3:3" x14ac:dyDescent="0.2">
      <c r="C890" s="14"/>
    </row>
    <row r="891" spans="3:3" x14ac:dyDescent="0.2">
      <c r="C891" s="14"/>
    </row>
    <row r="892" spans="3:3" x14ac:dyDescent="0.2">
      <c r="C892" s="14"/>
    </row>
    <row r="893" spans="3:3" x14ac:dyDescent="0.2">
      <c r="C893" s="14"/>
    </row>
    <row r="894" spans="3:3" x14ac:dyDescent="0.2">
      <c r="C894" s="14"/>
    </row>
    <row r="895" spans="3:3" x14ac:dyDescent="0.2">
      <c r="C895" s="14"/>
    </row>
    <row r="896" spans="3:3" x14ac:dyDescent="0.2">
      <c r="C896" s="14"/>
    </row>
    <row r="897" spans="3:3" x14ac:dyDescent="0.2">
      <c r="C897" s="14"/>
    </row>
    <row r="898" spans="3:3" x14ac:dyDescent="0.2">
      <c r="C898" s="14"/>
    </row>
    <row r="899" spans="3:3" x14ac:dyDescent="0.2">
      <c r="C899" s="14"/>
    </row>
    <row r="900" spans="3:3" x14ac:dyDescent="0.2">
      <c r="C900" s="14"/>
    </row>
    <row r="901" spans="3:3" x14ac:dyDescent="0.2">
      <c r="C901" s="14"/>
    </row>
    <row r="902" spans="3:3" x14ac:dyDescent="0.2">
      <c r="C902" s="14"/>
    </row>
    <row r="903" spans="3:3" x14ac:dyDescent="0.2">
      <c r="C903" s="14"/>
    </row>
    <row r="904" spans="3:3" x14ac:dyDescent="0.2">
      <c r="C904" s="14"/>
    </row>
    <row r="905" spans="3:3" x14ac:dyDescent="0.2">
      <c r="C905" s="14"/>
    </row>
    <row r="906" spans="3:3" x14ac:dyDescent="0.2">
      <c r="C906" s="14"/>
    </row>
    <row r="907" spans="3:3" x14ac:dyDescent="0.2">
      <c r="C907" s="14"/>
    </row>
    <row r="908" spans="3:3" x14ac:dyDescent="0.2">
      <c r="C908" s="14"/>
    </row>
    <row r="909" spans="3:3" x14ac:dyDescent="0.2">
      <c r="C909" s="14"/>
    </row>
    <row r="910" spans="3:3" x14ac:dyDescent="0.2">
      <c r="C910" s="14"/>
    </row>
    <row r="911" spans="3:3" x14ac:dyDescent="0.2">
      <c r="C911" s="14"/>
    </row>
    <row r="912" spans="3:3" x14ac:dyDescent="0.2">
      <c r="C912" s="14"/>
    </row>
    <row r="913" spans="3:3" x14ac:dyDescent="0.2">
      <c r="C913" s="14"/>
    </row>
    <row r="914" spans="3:3" x14ac:dyDescent="0.2">
      <c r="C914" s="14"/>
    </row>
    <row r="915" spans="3:3" x14ac:dyDescent="0.2">
      <c r="C915" s="14"/>
    </row>
    <row r="916" spans="3:3" x14ac:dyDescent="0.2">
      <c r="C916" s="14"/>
    </row>
    <row r="917" spans="3:3" x14ac:dyDescent="0.2">
      <c r="C917" s="14"/>
    </row>
    <row r="918" spans="3:3" x14ac:dyDescent="0.2">
      <c r="C918" s="14"/>
    </row>
    <row r="919" spans="3:3" x14ac:dyDescent="0.2">
      <c r="C919" s="14"/>
    </row>
    <row r="920" spans="3:3" x14ac:dyDescent="0.2">
      <c r="C920" s="14"/>
    </row>
    <row r="921" spans="3:3" x14ac:dyDescent="0.2">
      <c r="C921" s="14"/>
    </row>
    <row r="922" spans="3:3" x14ac:dyDescent="0.2">
      <c r="C922" s="14"/>
    </row>
    <row r="923" spans="3:3" x14ac:dyDescent="0.2">
      <c r="C923" s="14"/>
    </row>
    <row r="924" spans="3:3" x14ac:dyDescent="0.2">
      <c r="C924" s="14"/>
    </row>
    <row r="925" spans="3:3" x14ac:dyDescent="0.2">
      <c r="C925" s="14"/>
    </row>
    <row r="926" spans="3:3" x14ac:dyDescent="0.2">
      <c r="C926" s="14"/>
    </row>
    <row r="927" spans="3:3" x14ac:dyDescent="0.2">
      <c r="C927" s="14"/>
    </row>
    <row r="928" spans="3:3" x14ac:dyDescent="0.2">
      <c r="C928" s="14"/>
    </row>
    <row r="929" spans="3:3" x14ac:dyDescent="0.2">
      <c r="C929" s="14"/>
    </row>
    <row r="930" spans="3:3" x14ac:dyDescent="0.2">
      <c r="C930" s="14"/>
    </row>
    <row r="931" spans="3:3" x14ac:dyDescent="0.2">
      <c r="C931" s="14"/>
    </row>
    <row r="932" spans="3:3" x14ac:dyDescent="0.2">
      <c r="C932" s="14"/>
    </row>
    <row r="933" spans="3:3" x14ac:dyDescent="0.2">
      <c r="C933" s="14"/>
    </row>
    <row r="934" spans="3:3" x14ac:dyDescent="0.2">
      <c r="C934" s="14"/>
    </row>
    <row r="935" spans="3:3" x14ac:dyDescent="0.2">
      <c r="C935" s="14"/>
    </row>
    <row r="936" spans="3:3" x14ac:dyDescent="0.2">
      <c r="C936" s="14"/>
    </row>
    <row r="937" spans="3:3" x14ac:dyDescent="0.2">
      <c r="C937" s="14"/>
    </row>
    <row r="938" spans="3:3" x14ac:dyDescent="0.2">
      <c r="C938" s="14"/>
    </row>
    <row r="939" spans="3:3" x14ac:dyDescent="0.2">
      <c r="C939" s="14"/>
    </row>
    <row r="940" spans="3:3" x14ac:dyDescent="0.2">
      <c r="C940" s="14"/>
    </row>
    <row r="941" spans="3:3" x14ac:dyDescent="0.2">
      <c r="C941" s="14"/>
    </row>
    <row r="942" spans="3:3" x14ac:dyDescent="0.2">
      <c r="C942" s="14"/>
    </row>
    <row r="943" spans="3:3" x14ac:dyDescent="0.2">
      <c r="C943" s="14"/>
    </row>
    <row r="944" spans="3:3" x14ac:dyDescent="0.2">
      <c r="C944" s="14"/>
    </row>
    <row r="945" spans="3:3" x14ac:dyDescent="0.2">
      <c r="C945" s="14"/>
    </row>
    <row r="946" spans="3:3" x14ac:dyDescent="0.2">
      <c r="C946" s="14"/>
    </row>
    <row r="947" spans="3:3" x14ac:dyDescent="0.2">
      <c r="C947" s="14"/>
    </row>
    <row r="948" spans="3:3" x14ac:dyDescent="0.2">
      <c r="C948" s="14"/>
    </row>
    <row r="949" spans="3:3" x14ac:dyDescent="0.2">
      <c r="C949" s="14"/>
    </row>
    <row r="950" spans="3:3" x14ac:dyDescent="0.2">
      <c r="C950" s="14"/>
    </row>
    <row r="951" spans="3:3" x14ac:dyDescent="0.2">
      <c r="C951" s="14"/>
    </row>
    <row r="952" spans="3:3" x14ac:dyDescent="0.2">
      <c r="C952" s="14"/>
    </row>
    <row r="953" spans="3:3" x14ac:dyDescent="0.2">
      <c r="C953" s="14"/>
    </row>
    <row r="954" spans="3:3" x14ac:dyDescent="0.2">
      <c r="C954" s="14"/>
    </row>
    <row r="955" spans="3:3" x14ac:dyDescent="0.2">
      <c r="C955" s="14"/>
    </row>
    <row r="956" spans="3:3" x14ac:dyDescent="0.2">
      <c r="C956" s="14"/>
    </row>
    <row r="957" spans="3:3" x14ac:dyDescent="0.2">
      <c r="C957" s="14"/>
    </row>
    <row r="958" spans="3:3" x14ac:dyDescent="0.2">
      <c r="C958" s="14"/>
    </row>
    <row r="959" spans="3:3" x14ac:dyDescent="0.2">
      <c r="C959" s="14"/>
    </row>
    <row r="960" spans="3:3" x14ac:dyDescent="0.2">
      <c r="C960" s="14"/>
    </row>
    <row r="961" spans="3:3" x14ac:dyDescent="0.2">
      <c r="C961" s="14"/>
    </row>
    <row r="962" spans="3:3" x14ac:dyDescent="0.2">
      <c r="C962" s="14"/>
    </row>
    <row r="963" spans="3:3" x14ac:dyDescent="0.2">
      <c r="C963" s="14"/>
    </row>
    <row r="964" spans="3:3" x14ac:dyDescent="0.2">
      <c r="C964" s="14"/>
    </row>
    <row r="965" spans="3:3" x14ac:dyDescent="0.2">
      <c r="C965" s="14"/>
    </row>
    <row r="966" spans="3:3" x14ac:dyDescent="0.2">
      <c r="C966" s="14"/>
    </row>
    <row r="967" spans="3:3" x14ac:dyDescent="0.2">
      <c r="C967" s="14"/>
    </row>
    <row r="968" spans="3:3" x14ac:dyDescent="0.2">
      <c r="C968" s="14"/>
    </row>
    <row r="969" spans="3:3" x14ac:dyDescent="0.2">
      <c r="C969" s="14"/>
    </row>
    <row r="970" spans="3:3" x14ac:dyDescent="0.2">
      <c r="C970" s="14"/>
    </row>
    <row r="971" spans="3:3" x14ac:dyDescent="0.2">
      <c r="C971" s="14"/>
    </row>
    <row r="972" spans="3:3" x14ac:dyDescent="0.2">
      <c r="C972" s="14"/>
    </row>
    <row r="973" spans="3:3" x14ac:dyDescent="0.2">
      <c r="C973" s="14"/>
    </row>
    <row r="974" spans="3:3" x14ac:dyDescent="0.2">
      <c r="C974" s="14"/>
    </row>
    <row r="975" spans="3:3" x14ac:dyDescent="0.2">
      <c r="C975" s="14"/>
    </row>
    <row r="976" spans="3:3" x14ac:dyDescent="0.2">
      <c r="C976" s="14"/>
    </row>
    <row r="977" spans="3:3" x14ac:dyDescent="0.2">
      <c r="C977" s="14"/>
    </row>
    <row r="978" spans="3:3" x14ac:dyDescent="0.2">
      <c r="C978" s="14"/>
    </row>
    <row r="979" spans="3:3" x14ac:dyDescent="0.2">
      <c r="C979" s="14"/>
    </row>
    <row r="980" spans="3:3" x14ac:dyDescent="0.2">
      <c r="C980" s="14"/>
    </row>
    <row r="981" spans="3:3" x14ac:dyDescent="0.2">
      <c r="C981" s="14"/>
    </row>
    <row r="982" spans="3:3" x14ac:dyDescent="0.2">
      <c r="C982" s="14"/>
    </row>
    <row r="983" spans="3:3" x14ac:dyDescent="0.2">
      <c r="C983" s="14"/>
    </row>
    <row r="984" spans="3:3" x14ac:dyDescent="0.2">
      <c r="C984" s="14"/>
    </row>
    <row r="985" spans="3:3" x14ac:dyDescent="0.2">
      <c r="C985" s="14"/>
    </row>
    <row r="986" spans="3:3" x14ac:dyDescent="0.2">
      <c r="C986" s="14"/>
    </row>
    <row r="987" spans="3:3" x14ac:dyDescent="0.2">
      <c r="C987" s="14"/>
    </row>
    <row r="988" spans="3:3" x14ac:dyDescent="0.2">
      <c r="C988" s="14"/>
    </row>
    <row r="989" spans="3:3" x14ac:dyDescent="0.2">
      <c r="C989" s="14"/>
    </row>
    <row r="990" spans="3:3" x14ac:dyDescent="0.2">
      <c r="C990" s="14"/>
    </row>
    <row r="991" spans="3:3" x14ac:dyDescent="0.2">
      <c r="C991" s="14"/>
    </row>
    <row r="992" spans="3:3" x14ac:dyDescent="0.2">
      <c r="C992" s="14"/>
    </row>
    <row r="993" spans="3:3" x14ac:dyDescent="0.2">
      <c r="C993" s="14"/>
    </row>
    <row r="994" spans="3:3" x14ac:dyDescent="0.2">
      <c r="C994" s="14"/>
    </row>
    <row r="995" spans="3:3" x14ac:dyDescent="0.2">
      <c r="C995" s="14"/>
    </row>
    <row r="996" spans="3:3" x14ac:dyDescent="0.2">
      <c r="C996" s="14"/>
    </row>
    <row r="997" spans="3:3" x14ac:dyDescent="0.2">
      <c r="C997" s="14"/>
    </row>
    <row r="998" spans="3:3" x14ac:dyDescent="0.2">
      <c r="C998" s="14"/>
    </row>
    <row r="999" spans="3:3" x14ac:dyDescent="0.2">
      <c r="C999" s="14"/>
    </row>
    <row r="1000" spans="3:3" x14ac:dyDescent="0.2">
      <c r="C1000" s="14"/>
    </row>
    <row r="1001" spans="3:3" x14ac:dyDescent="0.2">
      <c r="C1001" s="14"/>
    </row>
    <row r="1002" spans="3:3" x14ac:dyDescent="0.2">
      <c r="C1002" s="14"/>
    </row>
    <row r="1003" spans="3:3" x14ac:dyDescent="0.2">
      <c r="C1003" s="14"/>
    </row>
    <row r="1004" spans="3:3" x14ac:dyDescent="0.2">
      <c r="C1004" s="14"/>
    </row>
    <row r="1005" spans="3:3" x14ac:dyDescent="0.2">
      <c r="C1005" s="14"/>
    </row>
    <row r="1006" spans="3:3" x14ac:dyDescent="0.2">
      <c r="C1006" s="14"/>
    </row>
    <row r="1007" spans="3:3" x14ac:dyDescent="0.2">
      <c r="C1007" s="14"/>
    </row>
    <row r="1008" spans="3:3" x14ac:dyDescent="0.2">
      <c r="C1008" s="14"/>
    </row>
    <row r="1009" spans="3:3" x14ac:dyDescent="0.2">
      <c r="C1009" s="14"/>
    </row>
    <row r="1010" spans="3:3" x14ac:dyDescent="0.2">
      <c r="C1010" s="14"/>
    </row>
    <row r="1011" spans="3:3" x14ac:dyDescent="0.2">
      <c r="C1011" s="14"/>
    </row>
  </sheetData>
  <mergeCells count="2">
    <mergeCell ref="A5:D5"/>
    <mergeCell ref="A6:D6"/>
  </mergeCells>
  <phoneticPr fontId="1" type="noConversion"/>
  <printOptions horizontalCentered="1"/>
  <pageMargins left="0.75" right="0.75" top="0.75" bottom="1" header="0.5" footer="0.5"/>
  <pageSetup orientation="portrait" r:id="rId1"/>
  <headerFooter alignWithMargins="0">
    <oddFooter xml:space="preserve">&amp;L&amp;8Supplement to Transmission Constraint Rebalancing Charge Information Document (AESO ID No. 2016-XXXT)
Filename: &amp;F — Page &amp;P of &amp;N&amp;R&amp;8Confidentiality: Public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D029-3997-4E39-8468-351309D977BA}">
  <dimension ref="A1:J751"/>
  <sheetViews>
    <sheetView workbookViewId="0"/>
  </sheetViews>
  <sheetFormatPr defaultColWidth="17.7109375" defaultRowHeight="12.75" x14ac:dyDescent="0.2"/>
  <cols>
    <col min="1" max="1" width="17.7109375" style="19" customWidth="1"/>
    <col min="2" max="2" width="17.7109375" style="3" customWidth="1"/>
    <col min="3" max="4" width="17.7109375" style="4" customWidth="1"/>
    <col min="11" max="16384" width="17.7109375" style="1"/>
  </cols>
  <sheetData>
    <row r="1" spans="1:6" x14ac:dyDescent="0.2">
      <c r="A1" s="15" t="s">
        <v>6</v>
      </c>
      <c r="B1" s="20"/>
      <c r="C1" s="10"/>
      <c r="D1" s="11" t="s">
        <v>5</v>
      </c>
    </row>
    <row r="2" spans="1:6" x14ac:dyDescent="0.2">
      <c r="A2" s="15" t="str">
        <f>'Initial Settlement'!A2</f>
        <v>For Final Statements of Account</v>
      </c>
      <c r="B2" s="20"/>
      <c r="C2" s="10"/>
      <c r="D2" s="13">
        <f>'Initial Settlement'!D2</f>
        <v>46258</v>
      </c>
    </row>
    <row r="3" spans="1:6" x14ac:dyDescent="0.2">
      <c r="A3" s="15" t="s">
        <v>10</v>
      </c>
      <c r="B3" s="20"/>
      <c r="C3" s="10"/>
      <c r="D3" s="12"/>
    </row>
    <row r="4" spans="1:6" x14ac:dyDescent="0.2">
      <c r="A4" s="16"/>
      <c r="B4" s="21"/>
      <c r="C4" s="12"/>
      <c r="D4" s="12"/>
    </row>
    <row r="5" spans="1:6" x14ac:dyDescent="0.2">
      <c r="A5" s="25" t="s">
        <v>7</v>
      </c>
      <c r="B5" s="25"/>
      <c r="C5" s="25"/>
      <c r="D5" s="25"/>
    </row>
    <row r="6" spans="1:6" x14ac:dyDescent="0.2">
      <c r="A6" s="26" t="str">
        <f>"For Final Settlement for "&amp;TEXT(DATE(YEAR(D2),MONTH(D2)-5,DAY(D2)),"mmmm yyyy")</f>
        <v>For Final Settlement for March 2026</v>
      </c>
      <c r="B6" s="26"/>
      <c r="C6" s="26"/>
      <c r="D6" s="26"/>
    </row>
    <row r="7" spans="1:6" ht="63.75" x14ac:dyDescent="0.2">
      <c r="A7" s="17" t="s">
        <v>0</v>
      </c>
      <c r="B7" s="5" t="s">
        <v>1</v>
      </c>
      <c r="C7" s="6" t="s">
        <v>8</v>
      </c>
      <c r="D7" s="6" t="s">
        <v>9</v>
      </c>
    </row>
    <row r="8" spans="1:6" s="2" customFormat="1" x14ac:dyDescent="0.2">
      <c r="A8" s="18" t="s">
        <v>4</v>
      </c>
      <c r="B8" s="7" t="s">
        <v>4</v>
      </c>
      <c r="C8" s="8" t="s">
        <v>3</v>
      </c>
      <c r="D8" s="8" t="s">
        <v>2</v>
      </c>
    </row>
    <row r="9" spans="1:6" x14ac:dyDescent="0.2">
      <c r="A9" s="19">
        <v>46082</v>
      </c>
      <c r="B9" s="3">
        <v>1</v>
      </c>
      <c r="C9" s="14">
        <v>692.09</v>
      </c>
      <c r="D9" s="22">
        <v>7087.2177988000003</v>
      </c>
      <c r="E9" s="24"/>
      <c r="F9" s="23"/>
    </row>
    <row r="10" spans="1:6" x14ac:dyDescent="0.2">
      <c r="A10" s="19">
        <v>46082</v>
      </c>
      <c r="B10" s="3">
        <v>2</v>
      </c>
      <c r="C10" s="14">
        <v>937.13</v>
      </c>
      <c r="D10" s="22">
        <v>6939.8555220999997</v>
      </c>
      <c r="E10" s="24"/>
      <c r="F10" s="23"/>
    </row>
    <row r="11" spans="1:6" x14ac:dyDescent="0.2">
      <c r="A11" s="19">
        <v>46082</v>
      </c>
      <c r="B11" s="3">
        <v>3</v>
      </c>
      <c r="C11" s="14">
        <v>1287.83</v>
      </c>
      <c r="D11" s="22">
        <v>6870.7074266</v>
      </c>
      <c r="E11" s="24"/>
      <c r="F11" s="23"/>
    </row>
    <row r="12" spans="1:6" x14ac:dyDescent="0.2">
      <c r="A12" s="19">
        <v>46082</v>
      </c>
      <c r="B12" s="3">
        <v>4</v>
      </c>
      <c r="C12" s="14">
        <v>426.35</v>
      </c>
      <c r="D12" s="22">
        <v>6835.2460062</v>
      </c>
      <c r="E12" s="24"/>
      <c r="F12" s="23"/>
    </row>
    <row r="13" spans="1:6" x14ac:dyDescent="0.2">
      <c r="A13" s="19">
        <v>46082</v>
      </c>
      <c r="B13" s="3">
        <v>5</v>
      </c>
      <c r="C13" s="14">
        <v>312.02999999999997</v>
      </c>
      <c r="D13" s="22">
        <v>6889.0217592999998</v>
      </c>
      <c r="E13" s="24"/>
      <c r="F13" s="23"/>
    </row>
    <row r="14" spans="1:6" x14ac:dyDescent="0.2">
      <c r="A14" s="19">
        <v>46082</v>
      </c>
      <c r="B14" s="3">
        <v>6</v>
      </c>
      <c r="C14" s="14">
        <v>627.94000000000005</v>
      </c>
      <c r="D14" s="22">
        <v>6972.6423648</v>
      </c>
      <c r="E14" s="24"/>
      <c r="F14" s="23"/>
    </row>
    <row r="15" spans="1:6" x14ac:dyDescent="0.2">
      <c r="A15" s="19">
        <v>46082</v>
      </c>
      <c r="B15" s="3">
        <v>7</v>
      </c>
      <c r="C15" s="14">
        <v>565.71</v>
      </c>
      <c r="D15" s="22">
        <v>7076.5486554999998</v>
      </c>
      <c r="E15" s="24"/>
      <c r="F15" s="23"/>
    </row>
    <row r="16" spans="1:6" x14ac:dyDescent="0.2">
      <c r="A16" s="19">
        <v>46082</v>
      </c>
      <c r="B16" s="3">
        <v>8</v>
      </c>
      <c r="C16" s="14">
        <v>1660.5</v>
      </c>
      <c r="D16" s="22">
        <v>7148.6900968999998</v>
      </c>
      <c r="E16" s="24"/>
      <c r="F16" s="23"/>
    </row>
    <row r="17" spans="1:6" x14ac:dyDescent="0.2">
      <c r="A17" s="19">
        <v>46082</v>
      </c>
      <c r="B17" s="3">
        <v>9</v>
      </c>
      <c r="C17" s="14">
        <v>1022.06</v>
      </c>
      <c r="D17" s="22">
        <v>7228.4906290999998</v>
      </c>
      <c r="E17" s="24"/>
      <c r="F17" s="23"/>
    </row>
    <row r="18" spans="1:6" x14ac:dyDescent="0.2">
      <c r="A18" s="19">
        <v>46082</v>
      </c>
      <c r="B18" s="3">
        <v>10</v>
      </c>
      <c r="C18" s="14">
        <v>455.13</v>
      </c>
      <c r="D18" s="22">
        <v>7367.2193420000003</v>
      </c>
      <c r="E18" s="24"/>
      <c r="F18" s="23"/>
    </row>
    <row r="19" spans="1:6" x14ac:dyDescent="0.2">
      <c r="A19" s="19">
        <v>46082</v>
      </c>
      <c r="B19" s="3">
        <v>11</v>
      </c>
      <c r="C19" s="14">
        <v>1019.06</v>
      </c>
      <c r="D19" s="22">
        <v>7416.5187303000002</v>
      </c>
      <c r="E19" s="24"/>
      <c r="F19" s="23"/>
    </row>
    <row r="20" spans="1:6" x14ac:dyDescent="0.2">
      <c r="A20" s="19">
        <v>46082</v>
      </c>
      <c r="B20" s="3">
        <v>12</v>
      </c>
      <c r="C20" s="14">
        <v>146.38</v>
      </c>
      <c r="D20" s="22">
        <v>7386.4591682999999</v>
      </c>
      <c r="E20" s="24"/>
      <c r="F20" s="23"/>
    </row>
    <row r="21" spans="1:6" x14ac:dyDescent="0.2">
      <c r="A21" s="19">
        <v>46082</v>
      </c>
      <c r="B21" s="3">
        <v>13</v>
      </c>
      <c r="C21" s="14">
        <v>331.67</v>
      </c>
      <c r="D21" s="22">
        <v>7317.9479614000002</v>
      </c>
      <c r="E21" s="24"/>
      <c r="F21" s="23"/>
    </row>
    <row r="22" spans="1:6" x14ac:dyDescent="0.2">
      <c r="A22" s="19">
        <v>46082</v>
      </c>
      <c r="B22" s="3">
        <v>14</v>
      </c>
      <c r="C22" s="14">
        <v>0</v>
      </c>
      <c r="D22" s="22">
        <v>7271.3016024999997</v>
      </c>
      <c r="E22" s="24"/>
      <c r="F22" s="23"/>
    </row>
    <row r="23" spans="1:6" x14ac:dyDescent="0.2">
      <c r="A23" s="19">
        <v>46082</v>
      </c>
      <c r="B23" s="3">
        <v>15</v>
      </c>
      <c r="C23" s="14">
        <v>0</v>
      </c>
      <c r="D23" s="22">
        <v>7221.7456592999997</v>
      </c>
      <c r="E23" s="24"/>
      <c r="F23" s="23"/>
    </row>
    <row r="24" spans="1:6" x14ac:dyDescent="0.2">
      <c r="A24" s="19">
        <v>46082</v>
      </c>
      <c r="B24" s="3">
        <v>16</v>
      </c>
      <c r="C24" s="14">
        <v>0</v>
      </c>
      <c r="D24" s="22">
        <v>7260.8055938999996</v>
      </c>
      <c r="E24" s="24"/>
      <c r="F24" s="23"/>
    </row>
    <row r="25" spans="1:6" x14ac:dyDescent="0.2">
      <c r="A25" s="19">
        <v>46082</v>
      </c>
      <c r="B25" s="3">
        <v>17</v>
      </c>
      <c r="C25" s="14">
        <v>0</v>
      </c>
      <c r="D25" s="22">
        <v>7386.0593834000001</v>
      </c>
      <c r="E25" s="24"/>
      <c r="F25" s="23"/>
    </row>
    <row r="26" spans="1:6" x14ac:dyDescent="0.2">
      <c r="A26" s="19">
        <v>46082</v>
      </c>
      <c r="B26" s="3">
        <v>18</v>
      </c>
      <c r="C26" s="14">
        <v>0</v>
      </c>
      <c r="D26" s="22">
        <v>7637.8553221000002</v>
      </c>
      <c r="E26" s="24"/>
      <c r="F26" s="23"/>
    </row>
    <row r="27" spans="1:6" x14ac:dyDescent="0.2">
      <c r="A27" s="19">
        <v>46082</v>
      </c>
      <c r="B27" s="3">
        <v>19</v>
      </c>
      <c r="C27" s="14">
        <v>0</v>
      </c>
      <c r="D27" s="22">
        <v>7829.9420842999998</v>
      </c>
      <c r="E27" s="24"/>
      <c r="F27" s="23"/>
    </row>
    <row r="28" spans="1:6" x14ac:dyDescent="0.2">
      <c r="A28" s="19">
        <v>46082</v>
      </c>
      <c r="B28" s="3">
        <v>20</v>
      </c>
      <c r="C28" s="14">
        <v>0</v>
      </c>
      <c r="D28" s="22">
        <v>7849.3854358999997</v>
      </c>
      <c r="E28" s="24"/>
      <c r="F28" s="23"/>
    </row>
    <row r="29" spans="1:6" x14ac:dyDescent="0.2">
      <c r="A29" s="19">
        <v>46082</v>
      </c>
      <c r="B29" s="3">
        <v>21</v>
      </c>
      <c r="C29" s="14">
        <v>0</v>
      </c>
      <c r="D29" s="22">
        <v>7745.5879360999998</v>
      </c>
      <c r="E29" s="24"/>
      <c r="F29" s="23"/>
    </row>
    <row r="30" spans="1:6" x14ac:dyDescent="0.2">
      <c r="A30" s="19">
        <v>46082</v>
      </c>
      <c r="B30" s="3">
        <v>22</v>
      </c>
      <c r="C30" s="14">
        <v>254.44</v>
      </c>
      <c r="D30" s="22">
        <v>7546.3654893000003</v>
      </c>
      <c r="E30" s="24"/>
      <c r="F30" s="23"/>
    </row>
    <row r="31" spans="1:6" x14ac:dyDescent="0.2">
      <c r="A31" s="19">
        <v>46082</v>
      </c>
      <c r="B31" s="3">
        <v>23</v>
      </c>
      <c r="C31" s="14">
        <v>265.52999999999997</v>
      </c>
      <c r="D31" s="22">
        <v>7276.8625840000004</v>
      </c>
      <c r="E31" s="24"/>
      <c r="F31" s="23"/>
    </row>
    <row r="32" spans="1:6" x14ac:dyDescent="0.2">
      <c r="A32" s="19">
        <v>46082</v>
      </c>
      <c r="B32" s="3">
        <v>24</v>
      </c>
      <c r="C32" s="14">
        <v>0.3</v>
      </c>
      <c r="D32" s="22">
        <v>7011.6716227999996</v>
      </c>
      <c r="E32" s="24"/>
      <c r="F32" s="23"/>
    </row>
    <row r="33" spans="1:6" x14ac:dyDescent="0.2">
      <c r="A33" s="19">
        <v>46083</v>
      </c>
      <c r="B33" s="3">
        <v>1</v>
      </c>
      <c r="C33" s="14">
        <v>1.26</v>
      </c>
      <c r="D33" s="22">
        <v>6801.1841117000004</v>
      </c>
      <c r="E33" s="24"/>
      <c r="F33" s="23"/>
    </row>
    <row r="34" spans="1:6" x14ac:dyDescent="0.2">
      <c r="A34" s="19">
        <v>46083</v>
      </c>
      <c r="B34" s="3">
        <v>2</v>
      </c>
      <c r="C34" s="14">
        <v>445.53</v>
      </c>
      <c r="D34" s="22">
        <v>6715.9737302000003</v>
      </c>
      <c r="E34" s="24"/>
      <c r="F34" s="23"/>
    </row>
    <row r="35" spans="1:6" x14ac:dyDescent="0.2">
      <c r="A35" s="19">
        <v>46083</v>
      </c>
      <c r="B35" s="3">
        <v>3</v>
      </c>
      <c r="C35" s="14">
        <v>0</v>
      </c>
      <c r="D35" s="22">
        <v>6698.1005402000001</v>
      </c>
      <c r="E35" s="24"/>
      <c r="F35" s="23"/>
    </row>
    <row r="36" spans="1:6" x14ac:dyDescent="0.2">
      <c r="A36" s="19">
        <v>46083</v>
      </c>
      <c r="B36" s="3">
        <v>4</v>
      </c>
      <c r="C36" s="14">
        <v>0</v>
      </c>
      <c r="D36" s="22">
        <v>6693.8627417999996</v>
      </c>
      <c r="E36" s="24"/>
      <c r="F36" s="23"/>
    </row>
    <row r="37" spans="1:6" x14ac:dyDescent="0.2">
      <c r="A37" s="19">
        <v>46083</v>
      </c>
      <c r="B37" s="3">
        <v>5</v>
      </c>
      <c r="C37" s="14">
        <v>0</v>
      </c>
      <c r="D37" s="22">
        <v>6791.5436434000003</v>
      </c>
      <c r="E37" s="24"/>
      <c r="F37" s="23"/>
    </row>
    <row r="38" spans="1:6" x14ac:dyDescent="0.2">
      <c r="A38" s="19">
        <v>46083</v>
      </c>
      <c r="B38" s="3">
        <v>6</v>
      </c>
      <c r="C38" s="14">
        <v>0</v>
      </c>
      <c r="D38" s="22">
        <v>7030.0168353999998</v>
      </c>
      <c r="E38" s="24"/>
      <c r="F38" s="23"/>
    </row>
    <row r="39" spans="1:6" x14ac:dyDescent="0.2">
      <c r="A39" s="19">
        <v>46083</v>
      </c>
      <c r="B39" s="3">
        <v>7</v>
      </c>
      <c r="C39" s="14">
        <v>0</v>
      </c>
      <c r="D39" s="22">
        <v>7443.0928408999998</v>
      </c>
      <c r="E39" s="24"/>
      <c r="F39" s="23"/>
    </row>
    <row r="40" spans="1:6" x14ac:dyDescent="0.2">
      <c r="A40" s="19">
        <v>46083</v>
      </c>
      <c r="B40" s="3">
        <v>8</v>
      </c>
      <c r="C40" s="14">
        <v>0</v>
      </c>
      <c r="D40" s="22">
        <v>7768.1422925999996</v>
      </c>
      <c r="E40" s="24"/>
      <c r="F40" s="23"/>
    </row>
    <row r="41" spans="1:6" x14ac:dyDescent="0.2">
      <c r="A41" s="19">
        <v>46083</v>
      </c>
      <c r="B41" s="3">
        <v>9</v>
      </c>
      <c r="C41" s="14">
        <v>0</v>
      </c>
      <c r="D41" s="22">
        <v>7800.3359057999996</v>
      </c>
      <c r="E41" s="24"/>
      <c r="F41" s="23"/>
    </row>
    <row r="42" spans="1:6" x14ac:dyDescent="0.2">
      <c r="A42" s="19">
        <v>46083</v>
      </c>
      <c r="B42" s="3">
        <v>10</v>
      </c>
      <c r="C42" s="14">
        <v>0</v>
      </c>
      <c r="D42" s="22">
        <v>7807.8515986000002</v>
      </c>
      <c r="E42" s="24"/>
      <c r="F42" s="23"/>
    </row>
    <row r="43" spans="1:6" x14ac:dyDescent="0.2">
      <c r="A43" s="19">
        <v>46083</v>
      </c>
      <c r="B43" s="3">
        <v>11</v>
      </c>
      <c r="C43" s="14">
        <v>0</v>
      </c>
      <c r="D43" s="22">
        <v>7895.6007452000003</v>
      </c>
      <c r="E43" s="24"/>
      <c r="F43" s="23"/>
    </row>
    <row r="44" spans="1:6" x14ac:dyDescent="0.2">
      <c r="A44" s="19">
        <v>46083</v>
      </c>
      <c r="B44" s="3">
        <v>12</v>
      </c>
      <c r="C44" s="14">
        <v>0</v>
      </c>
      <c r="D44" s="22">
        <v>7848.1761533999997</v>
      </c>
      <c r="E44" s="24"/>
      <c r="F44" s="23"/>
    </row>
    <row r="45" spans="1:6" x14ac:dyDescent="0.2">
      <c r="A45" s="19">
        <v>46083</v>
      </c>
      <c r="B45" s="3">
        <v>13</v>
      </c>
      <c r="C45" s="14">
        <v>0</v>
      </c>
      <c r="D45" s="22">
        <v>7760.5548301999997</v>
      </c>
      <c r="E45" s="24"/>
      <c r="F45" s="23"/>
    </row>
    <row r="46" spans="1:6" x14ac:dyDescent="0.2">
      <c r="A46" s="19">
        <v>46083</v>
      </c>
      <c r="B46" s="3">
        <v>14</v>
      </c>
      <c r="C46" s="14">
        <v>0</v>
      </c>
      <c r="D46" s="22">
        <v>7721.4914431999996</v>
      </c>
      <c r="E46" s="24"/>
      <c r="F46" s="23"/>
    </row>
    <row r="47" spans="1:6" x14ac:dyDescent="0.2">
      <c r="A47" s="19">
        <v>46083</v>
      </c>
      <c r="B47" s="3">
        <v>15</v>
      </c>
      <c r="C47" s="14">
        <v>0</v>
      </c>
      <c r="D47" s="22">
        <v>7697.3738866000003</v>
      </c>
      <c r="E47" s="24"/>
      <c r="F47" s="23"/>
    </row>
    <row r="48" spans="1:6" x14ac:dyDescent="0.2">
      <c r="A48" s="19">
        <v>46083</v>
      </c>
      <c r="B48" s="3">
        <v>16</v>
      </c>
      <c r="C48" s="14">
        <v>0</v>
      </c>
      <c r="D48" s="22">
        <v>7679.4857141000002</v>
      </c>
      <c r="E48" s="24"/>
      <c r="F48" s="23"/>
    </row>
    <row r="49" spans="1:6" x14ac:dyDescent="0.2">
      <c r="A49" s="19">
        <v>46083</v>
      </c>
      <c r="B49" s="3">
        <v>17</v>
      </c>
      <c r="C49" s="14">
        <v>0</v>
      </c>
      <c r="D49" s="22">
        <v>7825.0231753999997</v>
      </c>
      <c r="E49" s="24"/>
      <c r="F49" s="23"/>
    </row>
    <row r="50" spans="1:6" x14ac:dyDescent="0.2">
      <c r="A50" s="19">
        <v>46083</v>
      </c>
      <c r="B50" s="3">
        <v>18</v>
      </c>
      <c r="C50" s="14">
        <v>0</v>
      </c>
      <c r="D50" s="22">
        <v>7953.8554815999996</v>
      </c>
      <c r="E50" s="24"/>
      <c r="F50" s="23"/>
    </row>
    <row r="51" spans="1:6" x14ac:dyDescent="0.2">
      <c r="A51" s="19">
        <v>46083</v>
      </c>
      <c r="B51" s="3">
        <v>19</v>
      </c>
      <c r="C51" s="14">
        <v>0</v>
      </c>
      <c r="D51" s="22">
        <v>7985.2693343999999</v>
      </c>
      <c r="E51" s="24"/>
      <c r="F51" s="23"/>
    </row>
    <row r="52" spans="1:6" x14ac:dyDescent="0.2">
      <c r="A52" s="19">
        <v>46083</v>
      </c>
      <c r="B52" s="3">
        <v>20</v>
      </c>
      <c r="C52" s="14">
        <v>0</v>
      </c>
      <c r="D52" s="22">
        <v>7988.2803359</v>
      </c>
      <c r="E52" s="24"/>
      <c r="F52" s="23"/>
    </row>
    <row r="53" spans="1:6" x14ac:dyDescent="0.2">
      <c r="A53" s="19">
        <v>46083</v>
      </c>
      <c r="B53" s="3">
        <v>21</v>
      </c>
      <c r="C53" s="14">
        <v>0</v>
      </c>
      <c r="D53" s="22">
        <v>7940.7431447999998</v>
      </c>
      <c r="E53" s="24"/>
      <c r="F53" s="23"/>
    </row>
    <row r="54" spans="1:6" x14ac:dyDescent="0.2">
      <c r="A54" s="19">
        <v>46083</v>
      </c>
      <c r="B54" s="3">
        <v>22</v>
      </c>
      <c r="C54" s="14">
        <v>0</v>
      </c>
      <c r="D54" s="22">
        <v>7816.0230050999999</v>
      </c>
      <c r="E54" s="24"/>
      <c r="F54" s="23"/>
    </row>
    <row r="55" spans="1:6" x14ac:dyDescent="0.2">
      <c r="A55" s="19">
        <v>46083</v>
      </c>
      <c r="B55" s="3">
        <v>23</v>
      </c>
      <c r="C55" s="14">
        <v>46.68</v>
      </c>
      <c r="D55" s="22">
        <v>7520.9680423999998</v>
      </c>
      <c r="E55" s="24"/>
      <c r="F55" s="23"/>
    </row>
    <row r="56" spans="1:6" x14ac:dyDescent="0.2">
      <c r="A56" s="19">
        <v>46083</v>
      </c>
      <c r="B56" s="3">
        <v>24</v>
      </c>
      <c r="C56" s="14">
        <v>86.57</v>
      </c>
      <c r="D56" s="22">
        <v>7228.0903662000001</v>
      </c>
      <c r="E56" s="24"/>
      <c r="F56" s="23"/>
    </row>
    <row r="57" spans="1:6" x14ac:dyDescent="0.2">
      <c r="A57" s="19">
        <v>46084</v>
      </c>
      <c r="B57" s="3">
        <v>1</v>
      </c>
      <c r="C57" s="14">
        <v>173.99</v>
      </c>
      <c r="D57" s="22">
        <v>7021.3908209000001</v>
      </c>
      <c r="E57" s="24"/>
      <c r="F57" s="23"/>
    </row>
    <row r="58" spans="1:6" x14ac:dyDescent="0.2">
      <c r="A58" s="19">
        <v>46084</v>
      </c>
      <c r="B58" s="3">
        <v>2</v>
      </c>
      <c r="C58" s="14">
        <v>60.52</v>
      </c>
      <c r="D58" s="22">
        <v>6914.5187439000001</v>
      </c>
      <c r="E58" s="24"/>
      <c r="F58" s="23"/>
    </row>
    <row r="59" spans="1:6" x14ac:dyDescent="0.2">
      <c r="A59" s="19">
        <v>46084</v>
      </c>
      <c r="B59" s="3">
        <v>3</v>
      </c>
      <c r="C59" s="14">
        <v>0</v>
      </c>
      <c r="D59" s="22">
        <v>6858.4746271000004</v>
      </c>
      <c r="E59" s="24"/>
      <c r="F59" s="23"/>
    </row>
    <row r="60" spans="1:6" x14ac:dyDescent="0.2">
      <c r="A60" s="19">
        <v>46084</v>
      </c>
      <c r="B60" s="3">
        <v>4</v>
      </c>
      <c r="C60" s="14">
        <v>0</v>
      </c>
      <c r="D60" s="22">
        <v>6800.9334435999999</v>
      </c>
      <c r="E60" s="24"/>
      <c r="F60" s="23"/>
    </row>
    <row r="61" spans="1:6" x14ac:dyDescent="0.2">
      <c r="A61" s="19">
        <v>46084</v>
      </c>
      <c r="B61" s="3">
        <v>5</v>
      </c>
      <c r="C61" s="14">
        <v>0</v>
      </c>
      <c r="D61" s="22">
        <v>6836.4084272</v>
      </c>
      <c r="E61" s="24"/>
      <c r="F61" s="23"/>
    </row>
    <row r="62" spans="1:6" x14ac:dyDescent="0.2">
      <c r="A62" s="19">
        <v>46084</v>
      </c>
      <c r="B62" s="3">
        <v>6</v>
      </c>
      <c r="C62" s="14">
        <v>0</v>
      </c>
      <c r="D62" s="22">
        <v>6985.5764337999999</v>
      </c>
      <c r="E62" s="24"/>
      <c r="F62" s="23"/>
    </row>
    <row r="63" spans="1:6" x14ac:dyDescent="0.2">
      <c r="A63" s="19">
        <v>46084</v>
      </c>
      <c r="B63" s="3">
        <v>7</v>
      </c>
      <c r="C63" s="14">
        <v>10.62</v>
      </c>
      <c r="D63" s="22">
        <v>7319.4410422999999</v>
      </c>
      <c r="E63" s="24"/>
      <c r="F63" s="23"/>
    </row>
    <row r="64" spans="1:6" x14ac:dyDescent="0.2">
      <c r="A64" s="19">
        <v>46084</v>
      </c>
      <c r="B64" s="3">
        <v>8</v>
      </c>
      <c r="C64" s="14">
        <v>31.71</v>
      </c>
      <c r="D64" s="22">
        <v>7642.4437286000002</v>
      </c>
      <c r="E64" s="24"/>
      <c r="F64" s="23"/>
    </row>
    <row r="65" spans="1:6" x14ac:dyDescent="0.2">
      <c r="A65" s="19">
        <v>46084</v>
      </c>
      <c r="B65" s="3">
        <v>9</v>
      </c>
      <c r="C65" s="14">
        <v>21.66</v>
      </c>
      <c r="D65" s="22">
        <v>7735.2188593999999</v>
      </c>
      <c r="E65" s="24"/>
      <c r="F65" s="23"/>
    </row>
    <row r="66" spans="1:6" x14ac:dyDescent="0.2">
      <c r="A66" s="19">
        <v>46084</v>
      </c>
      <c r="B66" s="3">
        <v>10</v>
      </c>
      <c r="C66" s="14">
        <v>103.01</v>
      </c>
      <c r="D66" s="22">
        <v>7716.7660705999997</v>
      </c>
      <c r="E66" s="24"/>
      <c r="F66" s="23"/>
    </row>
    <row r="67" spans="1:6" x14ac:dyDescent="0.2">
      <c r="A67" s="19">
        <v>46084</v>
      </c>
      <c r="B67" s="3">
        <v>11</v>
      </c>
      <c r="C67" s="14">
        <v>210.25</v>
      </c>
      <c r="D67" s="22">
        <v>7703.7309875999999</v>
      </c>
      <c r="E67" s="24"/>
      <c r="F67" s="23"/>
    </row>
    <row r="68" spans="1:6" x14ac:dyDescent="0.2">
      <c r="A68" s="19">
        <v>46084</v>
      </c>
      <c r="B68" s="3">
        <v>12</v>
      </c>
      <c r="C68" s="14">
        <v>61.87</v>
      </c>
      <c r="D68" s="22">
        <v>7789.8275731000003</v>
      </c>
      <c r="E68" s="24"/>
      <c r="F68" s="23"/>
    </row>
    <row r="69" spans="1:6" x14ac:dyDescent="0.2">
      <c r="A69" s="19">
        <v>46084</v>
      </c>
      <c r="B69" s="3">
        <v>13</v>
      </c>
      <c r="C69" s="14">
        <v>746.09</v>
      </c>
      <c r="D69" s="22">
        <v>7732.8174108000003</v>
      </c>
      <c r="E69" s="24"/>
      <c r="F69" s="23"/>
    </row>
    <row r="70" spans="1:6" x14ac:dyDescent="0.2">
      <c r="A70" s="19">
        <v>46084</v>
      </c>
      <c r="B70" s="3">
        <v>14</v>
      </c>
      <c r="C70" s="14">
        <v>6.57</v>
      </c>
      <c r="D70" s="22">
        <v>7708.7799556</v>
      </c>
      <c r="E70" s="24"/>
      <c r="F70" s="23"/>
    </row>
    <row r="71" spans="1:6" x14ac:dyDescent="0.2">
      <c r="A71" s="19">
        <v>46084</v>
      </c>
      <c r="B71" s="3">
        <v>15</v>
      </c>
      <c r="C71" s="14">
        <v>0</v>
      </c>
      <c r="D71" s="22">
        <v>7755.2776115999995</v>
      </c>
      <c r="E71" s="24"/>
      <c r="F71" s="23"/>
    </row>
    <row r="72" spans="1:6" x14ac:dyDescent="0.2">
      <c r="A72" s="19">
        <v>46084</v>
      </c>
      <c r="B72" s="3">
        <v>16</v>
      </c>
      <c r="C72" s="14">
        <v>2</v>
      </c>
      <c r="D72" s="22">
        <v>7836.3956694999997</v>
      </c>
      <c r="E72" s="24"/>
      <c r="F72" s="23"/>
    </row>
    <row r="73" spans="1:6" x14ac:dyDescent="0.2">
      <c r="A73" s="19">
        <v>46084</v>
      </c>
      <c r="B73" s="3">
        <v>17</v>
      </c>
      <c r="C73" s="14">
        <v>512.46</v>
      </c>
      <c r="D73" s="22">
        <v>8000.8553728999996</v>
      </c>
      <c r="E73" s="24"/>
      <c r="F73" s="23"/>
    </row>
    <row r="74" spans="1:6" x14ac:dyDescent="0.2">
      <c r="A74" s="19">
        <v>46084</v>
      </c>
      <c r="B74" s="3">
        <v>18</v>
      </c>
      <c r="C74" s="14">
        <v>3981.96</v>
      </c>
      <c r="D74" s="22">
        <v>8184.3344715000003</v>
      </c>
      <c r="E74" s="24"/>
      <c r="F74" s="23"/>
    </row>
    <row r="75" spans="1:6" x14ac:dyDescent="0.2">
      <c r="A75" s="19">
        <v>46084</v>
      </c>
      <c r="B75" s="3">
        <v>19</v>
      </c>
      <c r="C75" s="14">
        <v>3208.53</v>
      </c>
      <c r="D75" s="22">
        <v>8228.8841338999991</v>
      </c>
      <c r="E75" s="24"/>
      <c r="F75" s="23"/>
    </row>
    <row r="76" spans="1:6" x14ac:dyDescent="0.2">
      <c r="A76" s="19">
        <v>46084</v>
      </c>
      <c r="B76" s="3">
        <v>20</v>
      </c>
      <c r="C76" s="14">
        <v>1191.1199999999999</v>
      </c>
      <c r="D76" s="22">
        <v>8150.5344802</v>
      </c>
      <c r="E76" s="24"/>
      <c r="F76" s="23"/>
    </row>
    <row r="77" spans="1:6" x14ac:dyDescent="0.2">
      <c r="A77" s="19">
        <v>46084</v>
      </c>
      <c r="B77" s="3">
        <v>21</v>
      </c>
      <c r="C77" s="14">
        <v>946.81</v>
      </c>
      <c r="D77" s="22">
        <v>8060.1528928999996</v>
      </c>
      <c r="E77" s="24"/>
      <c r="F77" s="23"/>
    </row>
    <row r="78" spans="1:6" x14ac:dyDescent="0.2">
      <c r="A78" s="19">
        <v>46084</v>
      </c>
      <c r="B78" s="3">
        <v>22</v>
      </c>
      <c r="C78" s="14">
        <v>266.05</v>
      </c>
      <c r="D78" s="22">
        <v>7800.3949503000003</v>
      </c>
      <c r="E78" s="24"/>
      <c r="F78" s="23"/>
    </row>
    <row r="79" spans="1:6" x14ac:dyDescent="0.2">
      <c r="A79" s="19">
        <v>46084</v>
      </c>
      <c r="B79" s="3">
        <v>23</v>
      </c>
      <c r="C79" s="14">
        <v>42.68</v>
      </c>
      <c r="D79" s="22">
        <v>7552.3143105999998</v>
      </c>
      <c r="E79" s="24"/>
      <c r="F79" s="23"/>
    </row>
    <row r="80" spans="1:6" x14ac:dyDescent="0.2">
      <c r="A80" s="19">
        <v>46084</v>
      </c>
      <c r="B80" s="3">
        <v>24</v>
      </c>
      <c r="C80" s="14">
        <v>0</v>
      </c>
      <c r="D80" s="22">
        <v>7306.4872949000001</v>
      </c>
      <c r="E80" s="24"/>
      <c r="F80" s="23"/>
    </row>
    <row r="81" spans="1:6" x14ac:dyDescent="0.2">
      <c r="A81" s="19">
        <v>46085</v>
      </c>
      <c r="B81" s="3">
        <v>1</v>
      </c>
      <c r="C81" s="14">
        <v>0</v>
      </c>
      <c r="D81" s="22">
        <v>7092.0290607999996</v>
      </c>
      <c r="E81" s="24"/>
      <c r="F81" s="23"/>
    </row>
    <row r="82" spans="1:6" x14ac:dyDescent="0.2">
      <c r="A82" s="19">
        <v>46085</v>
      </c>
      <c r="B82" s="3">
        <v>2</v>
      </c>
      <c r="C82" s="14">
        <v>0</v>
      </c>
      <c r="D82" s="22">
        <v>7010.1795712000003</v>
      </c>
      <c r="E82" s="24"/>
      <c r="F82" s="23"/>
    </row>
    <row r="83" spans="1:6" x14ac:dyDescent="0.2">
      <c r="A83" s="19">
        <v>46085</v>
      </c>
      <c r="B83" s="3">
        <v>3</v>
      </c>
      <c r="C83" s="14">
        <v>0</v>
      </c>
      <c r="D83" s="22">
        <v>6985.7415185999998</v>
      </c>
      <c r="E83" s="24"/>
      <c r="F83" s="23"/>
    </row>
    <row r="84" spans="1:6" x14ac:dyDescent="0.2">
      <c r="A84" s="19">
        <v>46085</v>
      </c>
      <c r="B84" s="3">
        <v>4</v>
      </c>
      <c r="C84" s="14">
        <v>0</v>
      </c>
      <c r="D84" s="22">
        <v>6963.1816356999998</v>
      </c>
      <c r="E84" s="24"/>
      <c r="F84" s="23"/>
    </row>
    <row r="85" spans="1:6" x14ac:dyDescent="0.2">
      <c r="A85" s="19">
        <v>46085</v>
      </c>
      <c r="B85" s="3">
        <v>5</v>
      </c>
      <c r="C85" s="14">
        <v>0</v>
      </c>
      <c r="D85" s="22">
        <v>6943.2461375000003</v>
      </c>
      <c r="E85" s="24"/>
      <c r="F85" s="23"/>
    </row>
    <row r="86" spans="1:6" x14ac:dyDescent="0.2">
      <c r="A86" s="19">
        <v>46085</v>
      </c>
      <c r="B86" s="3">
        <v>6</v>
      </c>
      <c r="C86" s="14">
        <v>0</v>
      </c>
      <c r="D86" s="22">
        <v>7127.0372987999999</v>
      </c>
      <c r="E86" s="24"/>
      <c r="F86" s="23"/>
    </row>
    <row r="87" spans="1:6" x14ac:dyDescent="0.2">
      <c r="A87" s="19">
        <v>46085</v>
      </c>
      <c r="B87" s="3">
        <v>7</v>
      </c>
      <c r="C87" s="14">
        <v>0</v>
      </c>
      <c r="D87" s="22">
        <v>7469.2204591999998</v>
      </c>
      <c r="E87" s="24"/>
      <c r="F87" s="23"/>
    </row>
    <row r="88" spans="1:6" x14ac:dyDescent="0.2">
      <c r="A88" s="19">
        <v>46085</v>
      </c>
      <c r="B88" s="3">
        <v>8</v>
      </c>
      <c r="C88" s="14">
        <v>0</v>
      </c>
      <c r="D88" s="22">
        <v>7751.6615462999998</v>
      </c>
      <c r="E88" s="24"/>
      <c r="F88" s="23"/>
    </row>
    <row r="89" spans="1:6" x14ac:dyDescent="0.2">
      <c r="A89" s="19">
        <v>46085</v>
      </c>
      <c r="B89" s="3">
        <v>9</v>
      </c>
      <c r="C89" s="14">
        <v>0</v>
      </c>
      <c r="D89" s="22">
        <v>7771.6468795999999</v>
      </c>
      <c r="E89" s="24"/>
      <c r="F89" s="23"/>
    </row>
    <row r="90" spans="1:6" x14ac:dyDescent="0.2">
      <c r="A90" s="19">
        <v>46085</v>
      </c>
      <c r="B90" s="3">
        <v>10</v>
      </c>
      <c r="C90" s="14">
        <v>0</v>
      </c>
      <c r="D90" s="22">
        <v>7810.6960391000002</v>
      </c>
      <c r="E90" s="24"/>
      <c r="F90" s="23"/>
    </row>
    <row r="91" spans="1:6" x14ac:dyDescent="0.2">
      <c r="A91" s="19">
        <v>46085</v>
      </c>
      <c r="B91" s="3">
        <v>11</v>
      </c>
      <c r="C91" s="14">
        <v>0</v>
      </c>
      <c r="D91" s="22">
        <v>7888.8132764000002</v>
      </c>
      <c r="E91" s="24"/>
      <c r="F91" s="23"/>
    </row>
    <row r="92" spans="1:6" x14ac:dyDescent="0.2">
      <c r="A92" s="19">
        <v>46085</v>
      </c>
      <c r="B92" s="3">
        <v>12</v>
      </c>
      <c r="C92" s="14">
        <v>0</v>
      </c>
      <c r="D92" s="22">
        <v>7885.3976667999996</v>
      </c>
      <c r="E92" s="24"/>
      <c r="F92" s="23"/>
    </row>
    <row r="93" spans="1:6" x14ac:dyDescent="0.2">
      <c r="A93" s="19">
        <v>46085</v>
      </c>
      <c r="B93" s="3">
        <v>13</v>
      </c>
      <c r="C93" s="14">
        <v>0</v>
      </c>
      <c r="D93" s="22">
        <v>7876.3993043</v>
      </c>
      <c r="E93" s="24"/>
      <c r="F93" s="23"/>
    </row>
    <row r="94" spans="1:6" x14ac:dyDescent="0.2">
      <c r="A94" s="19">
        <v>46085</v>
      </c>
      <c r="B94" s="3">
        <v>14</v>
      </c>
      <c r="C94" s="14">
        <v>0</v>
      </c>
      <c r="D94" s="22">
        <v>7890.3215004000003</v>
      </c>
      <c r="E94" s="24"/>
      <c r="F94" s="23"/>
    </row>
    <row r="95" spans="1:6" x14ac:dyDescent="0.2">
      <c r="A95" s="19">
        <v>46085</v>
      </c>
      <c r="B95" s="3">
        <v>15</v>
      </c>
      <c r="C95" s="14">
        <v>0</v>
      </c>
      <c r="D95" s="22">
        <v>7901.5754080999995</v>
      </c>
      <c r="E95" s="24"/>
      <c r="F95" s="23"/>
    </row>
    <row r="96" spans="1:6" x14ac:dyDescent="0.2">
      <c r="A96" s="19">
        <v>46085</v>
      </c>
      <c r="B96" s="3">
        <v>16</v>
      </c>
      <c r="C96" s="14">
        <v>0</v>
      </c>
      <c r="D96" s="22">
        <v>7994.1103974999996</v>
      </c>
      <c r="E96" s="24"/>
      <c r="F96" s="23"/>
    </row>
    <row r="97" spans="1:6" x14ac:dyDescent="0.2">
      <c r="A97" s="19">
        <v>46085</v>
      </c>
      <c r="B97" s="3">
        <v>17</v>
      </c>
      <c r="C97" s="14">
        <v>0</v>
      </c>
      <c r="D97" s="22">
        <v>8085.8291564000001</v>
      </c>
      <c r="E97" s="24"/>
      <c r="F97" s="23"/>
    </row>
    <row r="98" spans="1:6" x14ac:dyDescent="0.2">
      <c r="A98" s="19">
        <v>46085</v>
      </c>
      <c r="B98" s="3">
        <v>18</v>
      </c>
      <c r="C98" s="14">
        <v>0</v>
      </c>
      <c r="D98" s="22">
        <v>8204.5438013000003</v>
      </c>
      <c r="E98" s="24"/>
      <c r="F98" s="23"/>
    </row>
    <row r="99" spans="1:6" x14ac:dyDescent="0.2">
      <c r="A99" s="19">
        <v>46085</v>
      </c>
      <c r="B99" s="3">
        <v>19</v>
      </c>
      <c r="C99" s="14">
        <v>0</v>
      </c>
      <c r="D99" s="22">
        <v>8191.9527295999997</v>
      </c>
      <c r="E99" s="24"/>
      <c r="F99" s="23"/>
    </row>
    <row r="100" spans="1:6" x14ac:dyDescent="0.2">
      <c r="A100" s="19">
        <v>46085</v>
      </c>
      <c r="B100" s="3">
        <v>20</v>
      </c>
      <c r="C100" s="14">
        <v>0</v>
      </c>
      <c r="D100" s="22">
        <v>8205.8991886000003</v>
      </c>
      <c r="E100" s="24"/>
      <c r="F100" s="23"/>
    </row>
    <row r="101" spans="1:6" x14ac:dyDescent="0.2">
      <c r="A101" s="19">
        <v>46085</v>
      </c>
      <c r="B101" s="3">
        <v>21</v>
      </c>
      <c r="C101" s="14">
        <v>0</v>
      </c>
      <c r="D101" s="22">
        <v>8103.5493791999997</v>
      </c>
      <c r="E101" s="24"/>
      <c r="F101" s="23"/>
    </row>
    <row r="102" spans="1:6" x14ac:dyDescent="0.2">
      <c r="A102" s="19">
        <v>46085</v>
      </c>
      <c r="B102" s="3">
        <v>22</v>
      </c>
      <c r="C102" s="14">
        <v>0</v>
      </c>
      <c r="D102" s="22">
        <v>7869.8282244000002</v>
      </c>
      <c r="E102" s="24"/>
      <c r="F102" s="23"/>
    </row>
    <row r="103" spans="1:6" x14ac:dyDescent="0.2">
      <c r="A103" s="19">
        <v>46085</v>
      </c>
      <c r="B103" s="3">
        <v>23</v>
      </c>
      <c r="C103" s="14">
        <v>0</v>
      </c>
      <c r="D103" s="22">
        <v>7581.1085358</v>
      </c>
      <c r="E103" s="24"/>
      <c r="F103" s="23"/>
    </row>
    <row r="104" spans="1:6" x14ac:dyDescent="0.2">
      <c r="A104" s="19">
        <v>46085</v>
      </c>
      <c r="B104" s="3">
        <v>24</v>
      </c>
      <c r="C104" s="14">
        <v>0</v>
      </c>
      <c r="D104" s="22">
        <v>7295.4165788</v>
      </c>
      <c r="E104" s="24"/>
      <c r="F104" s="23"/>
    </row>
    <row r="105" spans="1:6" x14ac:dyDescent="0.2">
      <c r="A105" s="19">
        <v>46086</v>
      </c>
      <c r="B105" s="3">
        <v>1</v>
      </c>
      <c r="C105" s="14">
        <v>0</v>
      </c>
      <c r="D105" s="22">
        <v>7104.9183136000001</v>
      </c>
      <c r="E105" s="24"/>
      <c r="F105" s="23"/>
    </row>
    <row r="106" spans="1:6" x14ac:dyDescent="0.2">
      <c r="A106" s="19">
        <v>46086</v>
      </c>
      <c r="B106" s="3">
        <v>2</v>
      </c>
      <c r="C106" s="14">
        <v>0</v>
      </c>
      <c r="D106" s="22">
        <v>6976.1932429999997</v>
      </c>
      <c r="E106" s="24"/>
      <c r="F106" s="23"/>
    </row>
    <row r="107" spans="1:6" x14ac:dyDescent="0.2">
      <c r="A107" s="19">
        <v>46086</v>
      </c>
      <c r="B107" s="3">
        <v>3</v>
      </c>
      <c r="C107" s="14">
        <v>0</v>
      </c>
      <c r="D107" s="22">
        <v>6965.6802544000002</v>
      </c>
      <c r="E107" s="24"/>
      <c r="F107" s="23"/>
    </row>
    <row r="108" spans="1:6" x14ac:dyDescent="0.2">
      <c r="A108" s="19">
        <v>46086</v>
      </c>
      <c r="B108" s="3">
        <v>4</v>
      </c>
      <c r="C108" s="14">
        <v>0</v>
      </c>
      <c r="D108" s="22">
        <v>6914.1100687999997</v>
      </c>
      <c r="E108" s="24"/>
      <c r="F108" s="23"/>
    </row>
    <row r="109" spans="1:6" x14ac:dyDescent="0.2">
      <c r="A109" s="19">
        <v>46086</v>
      </c>
      <c r="B109" s="3">
        <v>5</v>
      </c>
      <c r="C109" s="14">
        <v>0</v>
      </c>
      <c r="D109" s="22">
        <v>6933.6314830000001</v>
      </c>
      <c r="E109" s="24"/>
      <c r="F109" s="23"/>
    </row>
    <row r="110" spans="1:6" x14ac:dyDescent="0.2">
      <c r="A110" s="19">
        <v>46086</v>
      </c>
      <c r="B110" s="3">
        <v>6</v>
      </c>
      <c r="C110" s="14">
        <v>0</v>
      </c>
      <c r="D110" s="22">
        <v>7119.8903389999996</v>
      </c>
      <c r="E110" s="24"/>
      <c r="F110" s="23"/>
    </row>
    <row r="111" spans="1:6" x14ac:dyDescent="0.2">
      <c r="A111" s="19">
        <v>46086</v>
      </c>
      <c r="B111" s="3">
        <v>7</v>
      </c>
      <c r="C111" s="14">
        <v>0</v>
      </c>
      <c r="D111" s="22">
        <v>7452.6673754000003</v>
      </c>
      <c r="E111" s="24"/>
      <c r="F111" s="23"/>
    </row>
    <row r="112" spans="1:6" x14ac:dyDescent="0.2">
      <c r="A112" s="19">
        <v>46086</v>
      </c>
      <c r="B112" s="3">
        <v>8</v>
      </c>
      <c r="C112" s="14">
        <v>0</v>
      </c>
      <c r="D112" s="22">
        <v>7709.9320500000003</v>
      </c>
      <c r="E112" s="24"/>
      <c r="F112" s="23"/>
    </row>
    <row r="113" spans="1:6" x14ac:dyDescent="0.2">
      <c r="A113" s="19">
        <v>46086</v>
      </c>
      <c r="B113" s="3">
        <v>9</v>
      </c>
      <c r="C113" s="14">
        <v>0</v>
      </c>
      <c r="D113" s="22">
        <v>7687.3414651000003</v>
      </c>
      <c r="E113" s="24"/>
      <c r="F113" s="23"/>
    </row>
    <row r="114" spans="1:6" x14ac:dyDescent="0.2">
      <c r="A114" s="19">
        <v>46086</v>
      </c>
      <c r="B114" s="3">
        <v>10</v>
      </c>
      <c r="C114" s="14">
        <v>0</v>
      </c>
      <c r="D114" s="22">
        <v>7647.8809580999996</v>
      </c>
      <c r="E114" s="24"/>
      <c r="F114" s="23"/>
    </row>
    <row r="115" spans="1:6" x14ac:dyDescent="0.2">
      <c r="A115" s="19">
        <v>46086</v>
      </c>
      <c r="B115" s="3">
        <v>11</v>
      </c>
      <c r="C115" s="14">
        <v>0</v>
      </c>
      <c r="D115" s="22">
        <v>7607.6135734</v>
      </c>
      <c r="E115" s="24"/>
      <c r="F115" s="23"/>
    </row>
    <row r="116" spans="1:6" x14ac:dyDescent="0.2">
      <c r="A116" s="19">
        <v>46086</v>
      </c>
      <c r="B116" s="3">
        <v>12</v>
      </c>
      <c r="C116" s="14">
        <v>0</v>
      </c>
      <c r="D116" s="22">
        <v>7540.2490792999997</v>
      </c>
      <c r="E116" s="24"/>
      <c r="F116" s="23"/>
    </row>
    <row r="117" spans="1:6" x14ac:dyDescent="0.2">
      <c r="A117" s="19">
        <v>46086</v>
      </c>
      <c r="B117" s="3">
        <v>13</v>
      </c>
      <c r="C117" s="14">
        <v>0</v>
      </c>
      <c r="D117" s="22">
        <v>7489.4785118999998</v>
      </c>
      <c r="E117" s="24"/>
      <c r="F117" s="23"/>
    </row>
    <row r="118" spans="1:6" x14ac:dyDescent="0.2">
      <c r="A118" s="19">
        <v>46086</v>
      </c>
      <c r="B118" s="3">
        <v>14</v>
      </c>
      <c r="C118" s="14">
        <v>0</v>
      </c>
      <c r="D118" s="22">
        <v>7473.4108143000003</v>
      </c>
      <c r="E118" s="24"/>
      <c r="F118" s="23"/>
    </row>
    <row r="119" spans="1:6" x14ac:dyDescent="0.2">
      <c r="A119" s="19">
        <v>46086</v>
      </c>
      <c r="B119" s="3">
        <v>15</v>
      </c>
      <c r="C119" s="14">
        <v>0</v>
      </c>
      <c r="D119" s="22">
        <v>7451.1953714000001</v>
      </c>
      <c r="E119" s="24"/>
      <c r="F119" s="23"/>
    </row>
    <row r="120" spans="1:6" x14ac:dyDescent="0.2">
      <c r="A120" s="19">
        <v>46086</v>
      </c>
      <c r="B120" s="3">
        <v>16</v>
      </c>
      <c r="C120" s="14">
        <v>0</v>
      </c>
      <c r="D120" s="22">
        <v>7525.1655775999998</v>
      </c>
      <c r="E120" s="24"/>
      <c r="F120" s="23"/>
    </row>
    <row r="121" spans="1:6" x14ac:dyDescent="0.2">
      <c r="A121" s="19">
        <v>46086</v>
      </c>
      <c r="B121" s="3">
        <v>17</v>
      </c>
      <c r="C121" s="14">
        <v>0</v>
      </c>
      <c r="D121" s="22">
        <v>7655.0775249999997</v>
      </c>
      <c r="E121" s="24"/>
      <c r="F121" s="23"/>
    </row>
    <row r="122" spans="1:6" x14ac:dyDescent="0.2">
      <c r="A122" s="19">
        <v>46086</v>
      </c>
      <c r="B122" s="3">
        <v>18</v>
      </c>
      <c r="C122" s="14">
        <v>0</v>
      </c>
      <c r="D122" s="22">
        <v>7806.1928248000004</v>
      </c>
      <c r="E122" s="24"/>
      <c r="F122" s="23"/>
    </row>
    <row r="123" spans="1:6" x14ac:dyDescent="0.2">
      <c r="A123" s="19">
        <v>46086</v>
      </c>
      <c r="B123" s="3">
        <v>19</v>
      </c>
      <c r="C123" s="14">
        <v>0</v>
      </c>
      <c r="D123" s="22">
        <v>7897.5920329999999</v>
      </c>
      <c r="E123" s="24"/>
      <c r="F123" s="23"/>
    </row>
    <row r="124" spans="1:6" x14ac:dyDescent="0.2">
      <c r="A124" s="19">
        <v>46086</v>
      </c>
      <c r="B124" s="3">
        <v>20</v>
      </c>
      <c r="C124" s="14">
        <v>0</v>
      </c>
      <c r="D124" s="22">
        <v>7863.3857150000003</v>
      </c>
      <c r="E124" s="24"/>
      <c r="F124" s="23"/>
    </row>
    <row r="125" spans="1:6" x14ac:dyDescent="0.2">
      <c r="A125" s="19">
        <v>46086</v>
      </c>
      <c r="B125" s="3">
        <v>21</v>
      </c>
      <c r="C125" s="14">
        <v>0</v>
      </c>
      <c r="D125" s="22">
        <v>7720.6087758000003</v>
      </c>
      <c r="E125" s="24"/>
      <c r="F125" s="23"/>
    </row>
    <row r="126" spans="1:6" x14ac:dyDescent="0.2">
      <c r="A126" s="19">
        <v>46086</v>
      </c>
      <c r="B126" s="3">
        <v>22</v>
      </c>
      <c r="C126" s="14">
        <v>0</v>
      </c>
      <c r="D126" s="22">
        <v>7531.3721065</v>
      </c>
      <c r="E126" s="24"/>
      <c r="F126" s="23"/>
    </row>
    <row r="127" spans="1:6" x14ac:dyDescent="0.2">
      <c r="A127" s="19">
        <v>46086</v>
      </c>
      <c r="B127" s="3">
        <v>23</v>
      </c>
      <c r="C127" s="14">
        <v>0</v>
      </c>
      <c r="D127" s="22">
        <v>7316.3800351</v>
      </c>
      <c r="E127" s="24"/>
      <c r="F127" s="23"/>
    </row>
    <row r="128" spans="1:6" x14ac:dyDescent="0.2">
      <c r="A128" s="19">
        <v>46086</v>
      </c>
      <c r="B128" s="3">
        <v>24</v>
      </c>
      <c r="C128" s="14">
        <v>0</v>
      </c>
      <c r="D128" s="22">
        <v>7070.6933448</v>
      </c>
      <c r="E128" s="24"/>
      <c r="F128" s="23"/>
    </row>
    <row r="129" spans="1:6" x14ac:dyDescent="0.2">
      <c r="A129" s="19">
        <v>46087</v>
      </c>
      <c r="B129" s="3">
        <v>1</v>
      </c>
      <c r="C129" s="14">
        <v>0</v>
      </c>
      <c r="D129" s="22">
        <v>6894.7380925999996</v>
      </c>
      <c r="E129" s="24"/>
      <c r="F129" s="23"/>
    </row>
    <row r="130" spans="1:6" x14ac:dyDescent="0.2">
      <c r="A130" s="19">
        <v>46087</v>
      </c>
      <c r="B130" s="3">
        <v>2</v>
      </c>
      <c r="C130" s="14">
        <v>0</v>
      </c>
      <c r="D130" s="22">
        <v>6809.3424625999996</v>
      </c>
      <c r="E130" s="24"/>
      <c r="F130" s="23"/>
    </row>
    <row r="131" spans="1:6" x14ac:dyDescent="0.2">
      <c r="A131" s="19">
        <v>46087</v>
      </c>
      <c r="B131" s="3">
        <v>3</v>
      </c>
      <c r="C131" s="14">
        <v>0</v>
      </c>
      <c r="D131" s="22">
        <v>6762.2811943999995</v>
      </c>
      <c r="E131" s="24"/>
      <c r="F131" s="23"/>
    </row>
    <row r="132" spans="1:6" x14ac:dyDescent="0.2">
      <c r="A132" s="19">
        <v>46087</v>
      </c>
      <c r="B132" s="3">
        <v>4</v>
      </c>
      <c r="C132" s="14">
        <v>0</v>
      </c>
      <c r="D132" s="22">
        <v>6766.5167504999999</v>
      </c>
      <c r="E132" s="24"/>
      <c r="F132" s="23"/>
    </row>
    <row r="133" spans="1:6" x14ac:dyDescent="0.2">
      <c r="A133" s="19">
        <v>46087</v>
      </c>
      <c r="B133" s="3">
        <v>5</v>
      </c>
      <c r="C133" s="14">
        <v>0</v>
      </c>
      <c r="D133" s="22">
        <v>6811.6742913999997</v>
      </c>
      <c r="E133" s="24"/>
      <c r="F133" s="23"/>
    </row>
    <row r="134" spans="1:6" x14ac:dyDescent="0.2">
      <c r="A134" s="19">
        <v>46087</v>
      </c>
      <c r="B134" s="3">
        <v>6</v>
      </c>
      <c r="C134" s="14">
        <v>0</v>
      </c>
      <c r="D134" s="22">
        <v>6942.8286779999999</v>
      </c>
      <c r="E134" s="24"/>
      <c r="F134" s="23"/>
    </row>
    <row r="135" spans="1:6" x14ac:dyDescent="0.2">
      <c r="A135" s="19">
        <v>46087</v>
      </c>
      <c r="B135" s="3">
        <v>7</v>
      </c>
      <c r="C135" s="14">
        <v>0</v>
      </c>
      <c r="D135" s="22">
        <v>7293.9226909999998</v>
      </c>
      <c r="E135" s="24"/>
      <c r="F135" s="23"/>
    </row>
    <row r="136" spans="1:6" x14ac:dyDescent="0.2">
      <c r="A136" s="19">
        <v>46087</v>
      </c>
      <c r="B136" s="3">
        <v>8</v>
      </c>
      <c r="C136" s="14">
        <v>11.14</v>
      </c>
      <c r="D136" s="22">
        <v>7579.7459900000003</v>
      </c>
      <c r="E136" s="24"/>
      <c r="F136" s="23"/>
    </row>
    <row r="137" spans="1:6" x14ac:dyDescent="0.2">
      <c r="A137" s="19">
        <v>46087</v>
      </c>
      <c r="B137" s="3">
        <v>9</v>
      </c>
      <c r="C137" s="14">
        <v>861.48</v>
      </c>
      <c r="D137" s="22">
        <v>7597.8475234999996</v>
      </c>
      <c r="E137" s="24"/>
      <c r="F137" s="23"/>
    </row>
    <row r="138" spans="1:6" x14ac:dyDescent="0.2">
      <c r="A138" s="19">
        <v>46087</v>
      </c>
      <c r="B138" s="3">
        <v>10</v>
      </c>
      <c r="C138" s="14">
        <v>0</v>
      </c>
      <c r="D138" s="22">
        <v>7578.7800938</v>
      </c>
      <c r="E138" s="24"/>
      <c r="F138" s="23"/>
    </row>
    <row r="139" spans="1:6" x14ac:dyDescent="0.2">
      <c r="A139" s="19">
        <v>46087</v>
      </c>
      <c r="B139" s="3">
        <v>11</v>
      </c>
      <c r="C139" s="14">
        <v>0</v>
      </c>
      <c r="D139" s="22">
        <v>7515.2290959000002</v>
      </c>
      <c r="E139" s="24"/>
      <c r="F139" s="23"/>
    </row>
    <row r="140" spans="1:6" x14ac:dyDescent="0.2">
      <c r="A140" s="19">
        <v>46087</v>
      </c>
      <c r="B140" s="3">
        <v>12</v>
      </c>
      <c r="C140" s="14">
        <v>0</v>
      </c>
      <c r="D140" s="22">
        <v>7470.1218388999996</v>
      </c>
      <c r="E140" s="24"/>
      <c r="F140" s="23"/>
    </row>
    <row r="141" spans="1:6" x14ac:dyDescent="0.2">
      <c r="A141" s="19">
        <v>46087</v>
      </c>
      <c r="B141" s="3">
        <v>13</v>
      </c>
      <c r="C141" s="14">
        <v>0</v>
      </c>
      <c r="D141" s="22">
        <v>7369.6843855999996</v>
      </c>
      <c r="E141" s="24"/>
      <c r="F141" s="23"/>
    </row>
    <row r="142" spans="1:6" x14ac:dyDescent="0.2">
      <c r="A142" s="19">
        <v>46087</v>
      </c>
      <c r="B142" s="3">
        <v>14</v>
      </c>
      <c r="C142" s="14">
        <v>173.26</v>
      </c>
      <c r="D142" s="22">
        <v>7311.5054356000001</v>
      </c>
      <c r="E142" s="24"/>
      <c r="F142" s="23"/>
    </row>
    <row r="143" spans="1:6" x14ac:dyDescent="0.2">
      <c r="A143" s="19">
        <v>46087</v>
      </c>
      <c r="B143" s="3">
        <v>15</v>
      </c>
      <c r="C143" s="14">
        <v>85.32</v>
      </c>
      <c r="D143" s="22">
        <v>7292.5816111000004</v>
      </c>
      <c r="E143" s="24"/>
      <c r="F143" s="23"/>
    </row>
    <row r="144" spans="1:6" x14ac:dyDescent="0.2">
      <c r="A144" s="19">
        <v>46087</v>
      </c>
      <c r="B144" s="3">
        <v>16</v>
      </c>
      <c r="C144" s="14">
        <v>0</v>
      </c>
      <c r="D144" s="22">
        <v>7302.6128214999999</v>
      </c>
      <c r="E144" s="24"/>
      <c r="F144" s="23"/>
    </row>
    <row r="145" spans="1:6" x14ac:dyDescent="0.2">
      <c r="A145" s="19">
        <v>46087</v>
      </c>
      <c r="B145" s="3">
        <v>17</v>
      </c>
      <c r="C145" s="14">
        <v>0</v>
      </c>
      <c r="D145" s="22">
        <v>7338.7512819000003</v>
      </c>
      <c r="E145" s="24"/>
      <c r="F145" s="23"/>
    </row>
    <row r="146" spans="1:6" x14ac:dyDescent="0.2">
      <c r="A146" s="19">
        <v>46087</v>
      </c>
      <c r="B146" s="3">
        <v>18</v>
      </c>
      <c r="C146" s="14">
        <v>0</v>
      </c>
      <c r="D146" s="22">
        <v>7495.6348099999996</v>
      </c>
      <c r="E146" s="24"/>
      <c r="F146" s="23"/>
    </row>
    <row r="147" spans="1:6" x14ac:dyDescent="0.2">
      <c r="A147" s="19">
        <v>46087</v>
      </c>
      <c r="B147" s="3">
        <v>19</v>
      </c>
      <c r="C147" s="14">
        <v>0</v>
      </c>
      <c r="D147" s="22">
        <v>7699.4662392999999</v>
      </c>
      <c r="E147" s="24"/>
      <c r="F147" s="23"/>
    </row>
    <row r="148" spans="1:6" x14ac:dyDescent="0.2">
      <c r="A148" s="19">
        <v>46087</v>
      </c>
      <c r="B148" s="3">
        <v>20</v>
      </c>
      <c r="C148" s="14">
        <v>0</v>
      </c>
      <c r="D148" s="22">
        <v>7709.7529206999998</v>
      </c>
      <c r="E148" s="24"/>
      <c r="F148" s="23"/>
    </row>
    <row r="149" spans="1:6" x14ac:dyDescent="0.2">
      <c r="A149" s="19">
        <v>46087</v>
      </c>
      <c r="B149" s="3">
        <v>21</v>
      </c>
      <c r="C149" s="14">
        <v>197.4</v>
      </c>
      <c r="D149" s="22">
        <v>7630.4096903</v>
      </c>
      <c r="E149" s="24"/>
      <c r="F149" s="23"/>
    </row>
    <row r="150" spans="1:6" x14ac:dyDescent="0.2">
      <c r="A150" s="19">
        <v>46087</v>
      </c>
      <c r="B150" s="3">
        <v>22</v>
      </c>
      <c r="C150" s="14">
        <v>1400.11</v>
      </c>
      <c r="D150" s="22">
        <v>7494.3651739999996</v>
      </c>
      <c r="E150" s="24"/>
      <c r="F150" s="23"/>
    </row>
    <row r="151" spans="1:6" x14ac:dyDescent="0.2">
      <c r="A151" s="19">
        <v>46087</v>
      </c>
      <c r="B151" s="3">
        <v>23</v>
      </c>
      <c r="C151" s="14">
        <v>1786.36</v>
      </c>
      <c r="D151" s="22">
        <v>7267.1103500999998</v>
      </c>
      <c r="E151" s="24"/>
      <c r="F151" s="23"/>
    </row>
    <row r="152" spans="1:6" x14ac:dyDescent="0.2">
      <c r="A152" s="19">
        <v>46087</v>
      </c>
      <c r="B152" s="3">
        <v>24</v>
      </c>
      <c r="C152" s="14">
        <v>570.12</v>
      </c>
      <c r="D152" s="22">
        <v>6986.2893580999998</v>
      </c>
      <c r="E152" s="24"/>
      <c r="F152" s="23"/>
    </row>
    <row r="153" spans="1:6" x14ac:dyDescent="0.2">
      <c r="A153" s="19">
        <v>46088</v>
      </c>
      <c r="B153" s="3">
        <v>1</v>
      </c>
      <c r="C153" s="14">
        <v>116.22</v>
      </c>
      <c r="D153" s="22">
        <v>6807.8986256999997</v>
      </c>
      <c r="E153" s="24"/>
      <c r="F153" s="23"/>
    </row>
    <row r="154" spans="1:6" x14ac:dyDescent="0.2">
      <c r="A154" s="19">
        <v>46088</v>
      </c>
      <c r="B154" s="3">
        <v>2</v>
      </c>
      <c r="C154" s="14">
        <v>1887.24</v>
      </c>
      <c r="D154" s="22">
        <v>6675.0459815000004</v>
      </c>
      <c r="E154" s="24"/>
      <c r="F154" s="23"/>
    </row>
    <row r="155" spans="1:6" x14ac:dyDescent="0.2">
      <c r="A155" s="19">
        <v>46088</v>
      </c>
      <c r="B155" s="3">
        <v>3</v>
      </c>
      <c r="C155" s="14">
        <v>541.04999999999995</v>
      </c>
      <c r="D155" s="22">
        <v>6546.7266577999999</v>
      </c>
      <c r="E155" s="24"/>
      <c r="F155" s="23"/>
    </row>
    <row r="156" spans="1:6" x14ac:dyDescent="0.2">
      <c r="A156" s="19">
        <v>46088</v>
      </c>
      <c r="B156" s="3">
        <v>4</v>
      </c>
      <c r="C156" s="14">
        <v>802.85</v>
      </c>
      <c r="D156" s="22">
        <v>6496.4873478</v>
      </c>
      <c r="E156" s="24"/>
      <c r="F156" s="23"/>
    </row>
    <row r="157" spans="1:6" x14ac:dyDescent="0.2">
      <c r="A157" s="19">
        <v>46088</v>
      </c>
      <c r="B157" s="3">
        <v>5</v>
      </c>
      <c r="C157" s="14">
        <v>1032.68</v>
      </c>
      <c r="D157" s="22">
        <v>6510.8093222999996</v>
      </c>
      <c r="E157" s="24"/>
      <c r="F157" s="23"/>
    </row>
    <row r="158" spans="1:6" x14ac:dyDescent="0.2">
      <c r="A158" s="19">
        <v>46088</v>
      </c>
      <c r="B158" s="3">
        <v>6</v>
      </c>
      <c r="C158" s="14">
        <v>1639.46</v>
      </c>
      <c r="D158" s="22">
        <v>6587.2166380999997</v>
      </c>
      <c r="E158" s="24"/>
      <c r="F158" s="23"/>
    </row>
    <row r="159" spans="1:6" x14ac:dyDescent="0.2">
      <c r="A159" s="19">
        <v>46088</v>
      </c>
      <c r="B159" s="3">
        <v>7</v>
      </c>
      <c r="C159" s="14">
        <v>3425.62</v>
      </c>
      <c r="D159" s="22">
        <v>6730.8642858000003</v>
      </c>
      <c r="E159" s="24"/>
      <c r="F159" s="23"/>
    </row>
    <row r="160" spans="1:6" x14ac:dyDescent="0.2">
      <c r="A160" s="19">
        <v>46088</v>
      </c>
      <c r="B160" s="3">
        <v>8</v>
      </c>
      <c r="C160" s="14">
        <v>5530.13</v>
      </c>
      <c r="D160" s="22">
        <v>6835.8244058999999</v>
      </c>
      <c r="E160" s="24"/>
      <c r="F160" s="23"/>
    </row>
    <row r="161" spans="1:6" x14ac:dyDescent="0.2">
      <c r="A161" s="19">
        <v>46088</v>
      </c>
      <c r="B161" s="3">
        <v>9</v>
      </c>
      <c r="C161" s="14">
        <v>3283.18</v>
      </c>
      <c r="D161" s="22">
        <v>6952.2461873000002</v>
      </c>
      <c r="E161" s="24"/>
      <c r="F161" s="23"/>
    </row>
    <row r="162" spans="1:6" x14ac:dyDescent="0.2">
      <c r="A162" s="19">
        <v>46088</v>
      </c>
      <c r="B162" s="3">
        <v>10</v>
      </c>
      <c r="C162" s="14">
        <v>3566.45</v>
      </c>
      <c r="D162" s="22">
        <v>7038.0555264000004</v>
      </c>
      <c r="E162" s="24"/>
      <c r="F162" s="23"/>
    </row>
    <row r="163" spans="1:6" x14ac:dyDescent="0.2">
      <c r="A163" s="19">
        <v>46088</v>
      </c>
      <c r="B163" s="3">
        <v>11</v>
      </c>
      <c r="C163" s="14">
        <v>2105.11</v>
      </c>
      <c r="D163" s="22">
        <v>6962.7533321000001</v>
      </c>
      <c r="E163" s="24"/>
      <c r="F163" s="23"/>
    </row>
    <row r="164" spans="1:6" x14ac:dyDescent="0.2">
      <c r="A164" s="19">
        <v>46088</v>
      </c>
      <c r="B164" s="3">
        <v>12</v>
      </c>
      <c r="C164" s="14">
        <v>32.549999999999997</v>
      </c>
      <c r="D164" s="22">
        <v>6906.4185772999999</v>
      </c>
      <c r="E164" s="24"/>
      <c r="F164" s="23"/>
    </row>
    <row r="165" spans="1:6" x14ac:dyDescent="0.2">
      <c r="A165" s="19">
        <v>46088</v>
      </c>
      <c r="B165" s="3">
        <v>13</v>
      </c>
      <c r="C165" s="14">
        <v>0.73</v>
      </c>
      <c r="D165" s="22">
        <v>6926.1224868999998</v>
      </c>
      <c r="E165" s="24"/>
      <c r="F165" s="23"/>
    </row>
    <row r="166" spans="1:6" x14ac:dyDescent="0.2">
      <c r="A166" s="19">
        <v>46088</v>
      </c>
      <c r="B166" s="3">
        <v>14</v>
      </c>
      <c r="C166" s="14">
        <v>0</v>
      </c>
      <c r="D166" s="22">
        <v>6928.8263753000001</v>
      </c>
      <c r="E166" s="24"/>
      <c r="F166" s="23"/>
    </row>
    <row r="167" spans="1:6" x14ac:dyDescent="0.2">
      <c r="A167" s="19">
        <v>46088</v>
      </c>
      <c r="B167" s="3">
        <v>15</v>
      </c>
      <c r="C167" s="14">
        <v>0</v>
      </c>
      <c r="D167" s="22">
        <v>6955.6105520000001</v>
      </c>
      <c r="E167" s="24"/>
      <c r="F167" s="23"/>
    </row>
    <row r="168" spans="1:6" x14ac:dyDescent="0.2">
      <c r="A168" s="19">
        <v>46088</v>
      </c>
      <c r="B168" s="3">
        <v>16</v>
      </c>
      <c r="C168" s="14">
        <v>0</v>
      </c>
      <c r="D168" s="22">
        <v>6965.6870670999997</v>
      </c>
      <c r="E168" s="24"/>
      <c r="F168" s="23"/>
    </row>
    <row r="169" spans="1:6" x14ac:dyDescent="0.2">
      <c r="A169" s="19">
        <v>46088</v>
      </c>
      <c r="B169" s="3">
        <v>17</v>
      </c>
      <c r="C169" s="14">
        <v>1615.38</v>
      </c>
      <c r="D169" s="22">
        <v>7114.7111771999998</v>
      </c>
      <c r="E169" s="24"/>
      <c r="F169" s="23"/>
    </row>
    <row r="170" spans="1:6" x14ac:dyDescent="0.2">
      <c r="A170" s="19">
        <v>46088</v>
      </c>
      <c r="B170" s="3">
        <v>18</v>
      </c>
      <c r="C170" s="14">
        <v>6521.16</v>
      </c>
      <c r="D170" s="22">
        <v>7321.2919628999998</v>
      </c>
      <c r="E170" s="24"/>
      <c r="F170" s="23"/>
    </row>
    <row r="171" spans="1:6" x14ac:dyDescent="0.2">
      <c r="A171" s="19">
        <v>46088</v>
      </c>
      <c r="B171" s="3">
        <v>19</v>
      </c>
      <c r="C171" s="14">
        <v>6220.47</v>
      </c>
      <c r="D171" s="22">
        <v>7414.2703178000002</v>
      </c>
      <c r="E171" s="24"/>
      <c r="F171" s="23"/>
    </row>
    <row r="172" spans="1:6" x14ac:dyDescent="0.2">
      <c r="A172" s="19">
        <v>46088</v>
      </c>
      <c r="B172" s="3">
        <v>20</v>
      </c>
      <c r="C172" s="14">
        <v>3438.91</v>
      </c>
      <c r="D172" s="22">
        <v>7426.9530058</v>
      </c>
      <c r="E172" s="24"/>
      <c r="F172" s="23"/>
    </row>
    <row r="173" spans="1:6" x14ac:dyDescent="0.2">
      <c r="A173" s="19">
        <v>46088</v>
      </c>
      <c r="B173" s="3">
        <v>21</v>
      </c>
      <c r="C173" s="14">
        <v>1375.28</v>
      </c>
      <c r="D173" s="22">
        <v>7330.8691012999998</v>
      </c>
      <c r="E173" s="24"/>
      <c r="F173" s="23"/>
    </row>
    <row r="174" spans="1:6" x14ac:dyDescent="0.2">
      <c r="A174" s="19">
        <v>46088</v>
      </c>
      <c r="B174" s="3">
        <v>22</v>
      </c>
      <c r="C174" s="14">
        <v>2322.8200000000002</v>
      </c>
      <c r="D174" s="22">
        <v>7161.8123495</v>
      </c>
      <c r="E174" s="24"/>
      <c r="F174" s="23"/>
    </row>
    <row r="175" spans="1:6" x14ac:dyDescent="0.2">
      <c r="A175" s="19">
        <v>46088</v>
      </c>
      <c r="B175" s="3">
        <v>23</v>
      </c>
      <c r="C175" s="14">
        <v>1699.38</v>
      </c>
      <c r="D175" s="22">
        <v>6960.6639205000001</v>
      </c>
      <c r="E175" s="24"/>
      <c r="F175" s="23"/>
    </row>
    <row r="176" spans="1:6" x14ac:dyDescent="0.2">
      <c r="A176" s="19">
        <v>46088</v>
      </c>
      <c r="B176" s="3">
        <v>24</v>
      </c>
      <c r="C176" s="14">
        <v>6135.92</v>
      </c>
      <c r="D176" s="22">
        <v>6708.6350040999996</v>
      </c>
      <c r="E176" s="24"/>
      <c r="F176" s="23"/>
    </row>
    <row r="177" spans="1:6" x14ac:dyDescent="0.2">
      <c r="A177" s="19">
        <v>46089</v>
      </c>
      <c r="B177" s="3">
        <v>1</v>
      </c>
      <c r="C177" s="14">
        <v>5960.5</v>
      </c>
      <c r="D177" s="22">
        <v>6514.4967754999998</v>
      </c>
      <c r="E177" s="24"/>
      <c r="F177" s="23"/>
    </row>
    <row r="178" spans="1:6" x14ac:dyDescent="0.2">
      <c r="A178" s="19">
        <v>46089</v>
      </c>
      <c r="B178" s="3">
        <v>2</v>
      </c>
      <c r="C178" s="14">
        <v>10618.66</v>
      </c>
      <c r="D178" s="22">
        <v>6461.9521266000002</v>
      </c>
      <c r="E178" s="24"/>
      <c r="F178" s="23"/>
    </row>
    <row r="179" spans="1:6" x14ac:dyDescent="0.2">
      <c r="A179" s="19">
        <v>46089</v>
      </c>
      <c r="B179" s="3">
        <v>3</v>
      </c>
      <c r="C179" s="14">
        <v>14150.38</v>
      </c>
      <c r="D179" s="22">
        <v>6474.5569229000002</v>
      </c>
      <c r="E179" s="24"/>
      <c r="F179" s="23"/>
    </row>
    <row r="180" spans="1:6" x14ac:dyDescent="0.2">
      <c r="A180" s="19">
        <v>46089</v>
      </c>
      <c r="B180" s="3">
        <v>4</v>
      </c>
      <c r="C180" s="14">
        <v>8285.19</v>
      </c>
      <c r="D180" s="22">
        <v>6475.6886150999999</v>
      </c>
      <c r="E180" s="24"/>
      <c r="F180" s="23"/>
    </row>
    <row r="181" spans="1:6" x14ac:dyDescent="0.2">
      <c r="A181" s="19">
        <v>46089</v>
      </c>
      <c r="B181" s="3">
        <v>5</v>
      </c>
      <c r="C181" s="14">
        <v>4986.3500000000004</v>
      </c>
      <c r="D181" s="22">
        <v>6494.9752425999995</v>
      </c>
      <c r="E181" s="24"/>
      <c r="F181" s="23"/>
    </row>
    <row r="182" spans="1:6" x14ac:dyDescent="0.2">
      <c r="A182" s="19">
        <v>46089</v>
      </c>
      <c r="B182" s="3">
        <v>6</v>
      </c>
      <c r="C182" s="14">
        <v>3170.65</v>
      </c>
      <c r="D182" s="22">
        <v>6528.8119176</v>
      </c>
      <c r="E182" s="24"/>
      <c r="F182" s="23"/>
    </row>
    <row r="183" spans="1:6" x14ac:dyDescent="0.2">
      <c r="A183" s="19">
        <v>46089</v>
      </c>
      <c r="B183" s="3">
        <v>7</v>
      </c>
      <c r="C183" s="14">
        <v>8392.34</v>
      </c>
      <c r="D183" s="22">
        <v>6701.2234773</v>
      </c>
      <c r="E183" s="24"/>
      <c r="F183" s="23"/>
    </row>
    <row r="184" spans="1:6" x14ac:dyDescent="0.2">
      <c r="A184" s="19">
        <v>46089</v>
      </c>
      <c r="B184" s="3">
        <v>8</v>
      </c>
      <c r="C184" s="14">
        <v>5916.03</v>
      </c>
      <c r="D184" s="22">
        <v>6777.9510657000001</v>
      </c>
      <c r="E184" s="24"/>
      <c r="F184" s="23"/>
    </row>
    <row r="185" spans="1:6" x14ac:dyDescent="0.2">
      <c r="A185" s="19">
        <v>46089</v>
      </c>
      <c r="B185" s="3">
        <v>9</v>
      </c>
      <c r="C185" s="14">
        <v>4205.8999999999996</v>
      </c>
      <c r="D185" s="22">
        <v>6875.2310902999998</v>
      </c>
      <c r="E185" s="24"/>
      <c r="F185" s="23"/>
    </row>
    <row r="186" spans="1:6" x14ac:dyDescent="0.2">
      <c r="A186" s="19">
        <v>46089</v>
      </c>
      <c r="B186" s="3">
        <v>10</v>
      </c>
      <c r="C186" s="14">
        <v>5350.93</v>
      </c>
      <c r="D186" s="22">
        <v>6948.0980321999996</v>
      </c>
      <c r="E186" s="24"/>
      <c r="F186" s="23"/>
    </row>
    <row r="187" spans="1:6" x14ac:dyDescent="0.2">
      <c r="A187" s="19">
        <v>46089</v>
      </c>
      <c r="B187" s="3">
        <v>11</v>
      </c>
      <c r="C187" s="14">
        <v>1399.11</v>
      </c>
      <c r="D187" s="22">
        <v>6967.6968549000003</v>
      </c>
      <c r="E187" s="24"/>
      <c r="F187" s="23"/>
    </row>
    <row r="188" spans="1:6" x14ac:dyDescent="0.2">
      <c r="A188" s="19">
        <v>46089</v>
      </c>
      <c r="B188" s="3">
        <v>12</v>
      </c>
      <c r="C188" s="14">
        <v>5132.74</v>
      </c>
      <c r="D188" s="22">
        <v>7030.0811678999999</v>
      </c>
      <c r="E188" s="24"/>
      <c r="F188" s="23"/>
    </row>
    <row r="189" spans="1:6" x14ac:dyDescent="0.2">
      <c r="A189" s="19">
        <v>46089</v>
      </c>
      <c r="B189" s="3">
        <v>13</v>
      </c>
      <c r="C189" s="14">
        <v>9637.32</v>
      </c>
      <c r="D189" s="22">
        <v>7036.4205056999999</v>
      </c>
      <c r="E189" s="24"/>
      <c r="F189" s="23"/>
    </row>
    <row r="190" spans="1:6" x14ac:dyDescent="0.2">
      <c r="A190" s="19">
        <v>46089</v>
      </c>
      <c r="B190" s="3">
        <v>14</v>
      </c>
      <c r="C190" s="14">
        <v>7368.93</v>
      </c>
      <c r="D190" s="22">
        <v>7015.8974093999996</v>
      </c>
      <c r="E190" s="24"/>
      <c r="F190" s="23"/>
    </row>
    <row r="191" spans="1:6" x14ac:dyDescent="0.2">
      <c r="A191" s="19">
        <v>46089</v>
      </c>
      <c r="B191" s="3">
        <v>15</v>
      </c>
      <c r="C191" s="14">
        <v>8482.58</v>
      </c>
      <c r="D191" s="22">
        <v>7029.1486752999999</v>
      </c>
      <c r="E191" s="24"/>
      <c r="F191" s="23"/>
    </row>
    <row r="192" spans="1:6" x14ac:dyDescent="0.2">
      <c r="A192" s="19">
        <v>46089</v>
      </c>
      <c r="B192" s="3">
        <v>16</v>
      </c>
      <c r="C192" s="14">
        <v>1646.65</v>
      </c>
      <c r="D192" s="22">
        <v>7167.3419112000001</v>
      </c>
      <c r="E192" s="24"/>
      <c r="F192" s="23"/>
    </row>
    <row r="193" spans="1:6" x14ac:dyDescent="0.2">
      <c r="A193" s="19">
        <v>46089</v>
      </c>
      <c r="B193" s="3">
        <v>17</v>
      </c>
      <c r="C193" s="14">
        <v>1940.8</v>
      </c>
      <c r="D193" s="22">
        <v>7364.0613229999999</v>
      </c>
      <c r="E193" s="24"/>
      <c r="F193" s="23"/>
    </row>
    <row r="194" spans="1:6" x14ac:dyDescent="0.2">
      <c r="A194" s="19">
        <v>46089</v>
      </c>
      <c r="B194" s="3">
        <v>18</v>
      </c>
      <c r="C194" s="14">
        <v>24461.54</v>
      </c>
      <c r="D194" s="22">
        <v>7432.5302232000004</v>
      </c>
      <c r="E194" s="24"/>
      <c r="F194" s="23"/>
    </row>
    <row r="195" spans="1:6" x14ac:dyDescent="0.2">
      <c r="A195" s="19">
        <v>46089</v>
      </c>
      <c r="B195" s="3">
        <v>19</v>
      </c>
      <c r="C195" s="14">
        <v>0</v>
      </c>
      <c r="D195" s="22">
        <v>7530.5370161000001</v>
      </c>
      <c r="E195" s="24"/>
      <c r="F195" s="23"/>
    </row>
    <row r="196" spans="1:6" x14ac:dyDescent="0.2">
      <c r="A196" s="19">
        <v>46089</v>
      </c>
      <c r="B196" s="3">
        <v>20</v>
      </c>
      <c r="C196" s="14">
        <v>0</v>
      </c>
      <c r="D196" s="22">
        <v>7581.3152343000002</v>
      </c>
      <c r="E196" s="24"/>
      <c r="F196" s="23"/>
    </row>
    <row r="197" spans="1:6" x14ac:dyDescent="0.2">
      <c r="A197" s="19">
        <v>46089</v>
      </c>
      <c r="B197" s="3">
        <v>21</v>
      </c>
      <c r="C197" s="14">
        <v>0</v>
      </c>
      <c r="D197" s="22">
        <v>7413.9868723</v>
      </c>
      <c r="E197" s="24"/>
      <c r="F197" s="23"/>
    </row>
    <row r="198" spans="1:6" x14ac:dyDescent="0.2">
      <c r="A198" s="19">
        <v>46089</v>
      </c>
      <c r="B198" s="3">
        <v>22</v>
      </c>
      <c r="C198" s="14">
        <v>0</v>
      </c>
      <c r="D198" s="22">
        <v>7227.3778541000001</v>
      </c>
      <c r="E198" s="24"/>
      <c r="F198" s="23"/>
    </row>
    <row r="199" spans="1:6" x14ac:dyDescent="0.2">
      <c r="A199" s="19">
        <v>46089</v>
      </c>
      <c r="B199" s="3">
        <v>23</v>
      </c>
      <c r="C199" s="14">
        <v>0</v>
      </c>
      <c r="D199" s="22">
        <v>7004.1190233999996</v>
      </c>
      <c r="E199" s="24"/>
      <c r="F199" s="23"/>
    </row>
    <row r="200" spans="1:6" x14ac:dyDescent="0.2">
      <c r="A200" s="19">
        <v>46090</v>
      </c>
      <c r="B200" s="3">
        <v>1</v>
      </c>
      <c r="C200" s="14">
        <v>0</v>
      </c>
      <c r="D200" s="22">
        <v>6843.6099473000004</v>
      </c>
      <c r="E200" s="24"/>
      <c r="F200" s="23"/>
    </row>
    <row r="201" spans="1:6" x14ac:dyDescent="0.2">
      <c r="A201" s="19">
        <v>46090</v>
      </c>
      <c r="B201" s="3">
        <v>2</v>
      </c>
      <c r="C201" s="14">
        <v>0</v>
      </c>
      <c r="D201" s="22">
        <v>6740.8859253000001</v>
      </c>
      <c r="E201" s="24"/>
      <c r="F201" s="23"/>
    </row>
    <row r="202" spans="1:6" x14ac:dyDescent="0.2">
      <c r="A202" s="19">
        <v>46090</v>
      </c>
      <c r="B202" s="3">
        <v>3</v>
      </c>
      <c r="C202" s="14">
        <v>0</v>
      </c>
      <c r="D202" s="22">
        <v>6669.4996441000003</v>
      </c>
      <c r="E202" s="24"/>
      <c r="F202" s="23"/>
    </row>
    <row r="203" spans="1:6" x14ac:dyDescent="0.2">
      <c r="A203" s="19">
        <v>46090</v>
      </c>
      <c r="B203" s="3">
        <v>4</v>
      </c>
      <c r="C203" s="14">
        <v>0</v>
      </c>
      <c r="D203" s="22">
        <v>6658.4054176999998</v>
      </c>
      <c r="E203" s="24"/>
      <c r="F203" s="23"/>
    </row>
    <row r="204" spans="1:6" x14ac:dyDescent="0.2">
      <c r="A204" s="19">
        <v>46090</v>
      </c>
      <c r="B204" s="3">
        <v>5</v>
      </c>
      <c r="C204" s="14">
        <v>25.53</v>
      </c>
      <c r="D204" s="22">
        <v>6738.5042555999999</v>
      </c>
      <c r="E204" s="24"/>
      <c r="F204" s="23"/>
    </row>
    <row r="205" spans="1:6" x14ac:dyDescent="0.2">
      <c r="A205" s="19">
        <v>46090</v>
      </c>
      <c r="B205" s="3">
        <v>6</v>
      </c>
      <c r="C205" s="14">
        <v>126.19</v>
      </c>
      <c r="D205" s="22">
        <v>6919.8672994999997</v>
      </c>
      <c r="E205" s="24"/>
      <c r="F205" s="23"/>
    </row>
    <row r="206" spans="1:6" x14ac:dyDescent="0.2">
      <c r="A206" s="19">
        <v>46090</v>
      </c>
      <c r="B206" s="3">
        <v>7</v>
      </c>
      <c r="C206" s="14">
        <v>581.79999999999995</v>
      </c>
      <c r="D206" s="22">
        <v>7297.3679095999996</v>
      </c>
      <c r="E206" s="24"/>
      <c r="F206" s="23"/>
    </row>
    <row r="207" spans="1:6" x14ac:dyDescent="0.2">
      <c r="A207" s="19">
        <v>46090</v>
      </c>
      <c r="B207" s="3">
        <v>8</v>
      </c>
      <c r="C207" s="14">
        <v>1170.26</v>
      </c>
      <c r="D207" s="22">
        <v>7737.7266970999999</v>
      </c>
      <c r="E207" s="24"/>
      <c r="F207" s="23"/>
    </row>
    <row r="208" spans="1:6" x14ac:dyDescent="0.2">
      <c r="A208" s="19">
        <v>46090</v>
      </c>
      <c r="B208" s="3">
        <v>9</v>
      </c>
      <c r="C208" s="14">
        <v>1393.52</v>
      </c>
      <c r="D208" s="22">
        <v>7850.2128159000004</v>
      </c>
      <c r="E208" s="24"/>
      <c r="F208" s="23"/>
    </row>
    <row r="209" spans="1:6" x14ac:dyDescent="0.2">
      <c r="A209" s="19">
        <v>46090</v>
      </c>
      <c r="B209" s="3">
        <v>10</v>
      </c>
      <c r="C209" s="14">
        <v>942.3</v>
      </c>
      <c r="D209" s="22">
        <v>7844.1944127999996</v>
      </c>
      <c r="E209" s="24"/>
      <c r="F209" s="23"/>
    </row>
    <row r="210" spans="1:6" x14ac:dyDescent="0.2">
      <c r="A210" s="19">
        <v>46090</v>
      </c>
      <c r="B210" s="3">
        <v>11</v>
      </c>
      <c r="C210" s="14">
        <v>1096.1400000000001</v>
      </c>
      <c r="D210" s="22">
        <v>7822.0239369000001</v>
      </c>
      <c r="E210" s="24"/>
      <c r="F210" s="23"/>
    </row>
    <row r="211" spans="1:6" x14ac:dyDescent="0.2">
      <c r="A211" s="19">
        <v>46090</v>
      </c>
      <c r="B211" s="3">
        <v>12</v>
      </c>
      <c r="C211" s="14">
        <v>3184.72</v>
      </c>
      <c r="D211" s="22">
        <v>7762.3181278000002</v>
      </c>
      <c r="E211" s="24"/>
      <c r="F211" s="23"/>
    </row>
    <row r="212" spans="1:6" x14ac:dyDescent="0.2">
      <c r="A212" s="19">
        <v>46090</v>
      </c>
      <c r="B212" s="3">
        <v>13</v>
      </c>
      <c r="C212" s="14">
        <v>2880.74</v>
      </c>
      <c r="D212" s="22">
        <v>7689.6241373000003</v>
      </c>
      <c r="E212" s="24"/>
      <c r="F212" s="23"/>
    </row>
    <row r="213" spans="1:6" x14ac:dyDescent="0.2">
      <c r="A213" s="19">
        <v>46090</v>
      </c>
      <c r="B213" s="3">
        <v>14</v>
      </c>
      <c r="C213" s="14">
        <v>574.77</v>
      </c>
      <c r="D213" s="22">
        <v>7660.8769200999996</v>
      </c>
      <c r="E213" s="24"/>
      <c r="F213" s="23"/>
    </row>
    <row r="214" spans="1:6" x14ac:dyDescent="0.2">
      <c r="A214" s="19">
        <v>46090</v>
      </c>
      <c r="B214" s="3">
        <v>15</v>
      </c>
      <c r="C214" s="14">
        <v>74.13</v>
      </c>
      <c r="D214" s="22">
        <v>7581.7757895000004</v>
      </c>
      <c r="E214" s="24"/>
      <c r="F214" s="23"/>
    </row>
    <row r="215" spans="1:6" x14ac:dyDescent="0.2">
      <c r="A215" s="19">
        <v>46090</v>
      </c>
      <c r="B215" s="3">
        <v>16</v>
      </c>
      <c r="C215" s="14">
        <v>126.18</v>
      </c>
      <c r="D215" s="22">
        <v>7563.6157678</v>
      </c>
      <c r="E215" s="24"/>
      <c r="F215" s="23"/>
    </row>
    <row r="216" spans="1:6" x14ac:dyDescent="0.2">
      <c r="A216" s="19">
        <v>46090</v>
      </c>
      <c r="B216" s="3">
        <v>17</v>
      </c>
      <c r="C216" s="14">
        <v>124.49</v>
      </c>
      <c r="D216" s="22">
        <v>7655.6105396000003</v>
      </c>
      <c r="E216" s="24"/>
      <c r="F216" s="23"/>
    </row>
    <row r="217" spans="1:6" x14ac:dyDescent="0.2">
      <c r="A217" s="19">
        <v>46090</v>
      </c>
      <c r="B217" s="3">
        <v>18</v>
      </c>
      <c r="C217" s="14">
        <v>119.3</v>
      </c>
      <c r="D217" s="22">
        <v>7746.8315306000004</v>
      </c>
      <c r="E217" s="24"/>
      <c r="F217" s="23"/>
    </row>
    <row r="218" spans="1:6" x14ac:dyDescent="0.2">
      <c r="A218" s="19">
        <v>46090</v>
      </c>
      <c r="B218" s="3">
        <v>19</v>
      </c>
      <c r="C218" s="14">
        <v>476.93</v>
      </c>
      <c r="D218" s="22">
        <v>7744.3019181</v>
      </c>
      <c r="E218" s="24"/>
      <c r="F218" s="23"/>
    </row>
    <row r="219" spans="1:6" x14ac:dyDescent="0.2">
      <c r="A219" s="19">
        <v>46090</v>
      </c>
      <c r="B219" s="3">
        <v>20</v>
      </c>
      <c r="C219" s="14">
        <v>28270.23</v>
      </c>
      <c r="D219" s="22">
        <v>7826.6751402</v>
      </c>
      <c r="E219" s="24"/>
      <c r="F219" s="23"/>
    </row>
    <row r="220" spans="1:6" x14ac:dyDescent="0.2">
      <c r="A220" s="19">
        <v>46090</v>
      </c>
      <c r="B220" s="3">
        <v>21</v>
      </c>
      <c r="C220" s="14">
        <v>0</v>
      </c>
      <c r="D220" s="22">
        <v>7774.4043095999996</v>
      </c>
      <c r="E220" s="24"/>
      <c r="F220" s="23"/>
    </row>
    <row r="221" spans="1:6" x14ac:dyDescent="0.2">
      <c r="A221" s="19">
        <v>46090</v>
      </c>
      <c r="B221" s="3">
        <v>22</v>
      </c>
      <c r="C221" s="14">
        <v>0</v>
      </c>
      <c r="D221" s="22">
        <v>7607.8883244999997</v>
      </c>
      <c r="E221" s="24"/>
      <c r="F221" s="23"/>
    </row>
    <row r="222" spans="1:6" x14ac:dyDescent="0.2">
      <c r="A222" s="19">
        <v>46090</v>
      </c>
      <c r="B222" s="3">
        <v>23</v>
      </c>
      <c r="C222" s="14">
        <v>0</v>
      </c>
      <c r="D222" s="22">
        <v>7359.6872659999999</v>
      </c>
      <c r="E222" s="24"/>
      <c r="F222" s="23"/>
    </row>
    <row r="223" spans="1:6" x14ac:dyDescent="0.2">
      <c r="A223" s="19">
        <v>46090</v>
      </c>
      <c r="B223" s="3">
        <v>24</v>
      </c>
      <c r="C223" s="14">
        <v>0</v>
      </c>
      <c r="D223" s="22">
        <v>7115.3097963999999</v>
      </c>
      <c r="E223" s="24"/>
      <c r="F223" s="23"/>
    </row>
    <row r="224" spans="1:6" x14ac:dyDescent="0.2">
      <c r="A224" s="19">
        <v>46091</v>
      </c>
      <c r="B224" s="3">
        <v>1</v>
      </c>
      <c r="C224" s="14">
        <v>0</v>
      </c>
      <c r="D224" s="22">
        <v>6953.1123330999999</v>
      </c>
      <c r="E224" s="24"/>
      <c r="F224" s="23"/>
    </row>
    <row r="225" spans="1:6" x14ac:dyDescent="0.2">
      <c r="A225" s="19">
        <v>46091</v>
      </c>
      <c r="B225" s="3">
        <v>2</v>
      </c>
      <c r="C225" s="14">
        <v>0</v>
      </c>
      <c r="D225" s="22">
        <v>6859.8540402999997</v>
      </c>
      <c r="E225" s="24"/>
      <c r="F225" s="23"/>
    </row>
    <row r="226" spans="1:6" x14ac:dyDescent="0.2">
      <c r="A226" s="19">
        <v>46091</v>
      </c>
      <c r="B226" s="3">
        <v>3</v>
      </c>
      <c r="C226" s="14">
        <v>0</v>
      </c>
      <c r="D226" s="22">
        <v>6797.4651416999995</v>
      </c>
      <c r="E226" s="24"/>
      <c r="F226" s="23"/>
    </row>
    <row r="227" spans="1:6" x14ac:dyDescent="0.2">
      <c r="A227" s="19">
        <v>46091</v>
      </c>
      <c r="B227" s="3">
        <v>4</v>
      </c>
      <c r="C227" s="14">
        <v>0</v>
      </c>
      <c r="D227" s="22">
        <v>6806.0336102000001</v>
      </c>
      <c r="E227" s="24"/>
      <c r="F227" s="23"/>
    </row>
    <row r="228" spans="1:6" x14ac:dyDescent="0.2">
      <c r="A228" s="19">
        <v>46091</v>
      </c>
      <c r="B228" s="3">
        <v>5</v>
      </c>
      <c r="C228" s="14">
        <v>0</v>
      </c>
      <c r="D228" s="22">
        <v>6810.8062938000003</v>
      </c>
      <c r="E228" s="24"/>
      <c r="F228" s="23"/>
    </row>
    <row r="229" spans="1:6" x14ac:dyDescent="0.2">
      <c r="A229" s="19">
        <v>46091</v>
      </c>
      <c r="B229" s="3">
        <v>6</v>
      </c>
      <c r="C229" s="14">
        <v>0</v>
      </c>
      <c r="D229" s="22">
        <v>7028.3841968999996</v>
      </c>
      <c r="E229" s="24"/>
      <c r="F229" s="23"/>
    </row>
    <row r="230" spans="1:6" x14ac:dyDescent="0.2">
      <c r="A230" s="19">
        <v>46091</v>
      </c>
      <c r="B230" s="3">
        <v>7</v>
      </c>
      <c r="C230" s="14">
        <v>175.22</v>
      </c>
      <c r="D230" s="22">
        <v>7417.2300472999996</v>
      </c>
      <c r="E230" s="24"/>
      <c r="F230" s="23"/>
    </row>
    <row r="231" spans="1:6" x14ac:dyDescent="0.2">
      <c r="A231" s="19">
        <v>46091</v>
      </c>
      <c r="B231" s="3">
        <v>8</v>
      </c>
      <c r="C231" s="14">
        <v>1918.58</v>
      </c>
      <c r="D231" s="22">
        <v>7864.2676186999997</v>
      </c>
      <c r="E231" s="24"/>
      <c r="F231" s="23"/>
    </row>
    <row r="232" spans="1:6" x14ac:dyDescent="0.2">
      <c r="A232" s="19">
        <v>46091</v>
      </c>
      <c r="B232" s="3">
        <v>9</v>
      </c>
      <c r="C232" s="14">
        <v>1461.31</v>
      </c>
      <c r="D232" s="22">
        <v>7921.7594305000002</v>
      </c>
      <c r="E232" s="24"/>
      <c r="F232" s="23"/>
    </row>
    <row r="233" spans="1:6" x14ac:dyDescent="0.2">
      <c r="A233" s="19">
        <v>46091</v>
      </c>
      <c r="B233" s="3">
        <v>10</v>
      </c>
      <c r="C233" s="14">
        <v>611.83000000000004</v>
      </c>
      <c r="D233" s="22">
        <v>7816.1226071000001</v>
      </c>
      <c r="E233" s="24"/>
      <c r="F233" s="23"/>
    </row>
    <row r="234" spans="1:6" x14ac:dyDescent="0.2">
      <c r="A234" s="19">
        <v>46091</v>
      </c>
      <c r="B234" s="3">
        <v>11</v>
      </c>
      <c r="C234" s="14">
        <v>58.45</v>
      </c>
      <c r="D234" s="22">
        <v>7690.7800864999999</v>
      </c>
      <c r="E234" s="24"/>
      <c r="F234" s="23"/>
    </row>
    <row r="235" spans="1:6" x14ac:dyDescent="0.2">
      <c r="A235" s="19">
        <v>46091</v>
      </c>
      <c r="B235" s="3">
        <v>12</v>
      </c>
      <c r="C235" s="14">
        <v>0</v>
      </c>
      <c r="D235" s="22">
        <v>7610.1386774000002</v>
      </c>
      <c r="E235" s="24"/>
      <c r="F235" s="23"/>
    </row>
    <row r="236" spans="1:6" x14ac:dyDescent="0.2">
      <c r="A236" s="19">
        <v>46091</v>
      </c>
      <c r="B236" s="3">
        <v>13</v>
      </c>
      <c r="C236" s="14">
        <v>0</v>
      </c>
      <c r="D236" s="22">
        <v>7553.9311643999999</v>
      </c>
      <c r="E236" s="24"/>
      <c r="F236" s="23"/>
    </row>
    <row r="237" spans="1:6" x14ac:dyDescent="0.2">
      <c r="A237" s="19">
        <v>46091</v>
      </c>
      <c r="B237" s="3">
        <v>14</v>
      </c>
      <c r="C237" s="14">
        <v>0</v>
      </c>
      <c r="D237" s="22">
        <v>7501.5303162999999</v>
      </c>
      <c r="E237" s="24"/>
      <c r="F237" s="23"/>
    </row>
    <row r="238" spans="1:6" x14ac:dyDescent="0.2">
      <c r="A238" s="19">
        <v>46091</v>
      </c>
      <c r="B238" s="3">
        <v>15</v>
      </c>
      <c r="C238" s="14">
        <v>0</v>
      </c>
      <c r="D238" s="22">
        <v>7450.2714895999998</v>
      </c>
      <c r="E238" s="24"/>
      <c r="F238" s="23"/>
    </row>
    <row r="239" spans="1:6" x14ac:dyDescent="0.2">
      <c r="A239" s="19">
        <v>46091</v>
      </c>
      <c r="B239" s="3">
        <v>16</v>
      </c>
      <c r="C239" s="14">
        <v>0</v>
      </c>
      <c r="D239" s="22">
        <v>7368.870559</v>
      </c>
      <c r="E239" s="24"/>
      <c r="F239" s="23"/>
    </row>
    <row r="240" spans="1:6" x14ac:dyDescent="0.2">
      <c r="A240" s="19">
        <v>46091</v>
      </c>
      <c r="B240" s="3">
        <v>17</v>
      </c>
      <c r="C240" s="14">
        <v>0</v>
      </c>
      <c r="D240" s="22">
        <v>7430.6555601999999</v>
      </c>
      <c r="E240" s="24"/>
      <c r="F240" s="23"/>
    </row>
    <row r="241" spans="1:6" x14ac:dyDescent="0.2">
      <c r="A241" s="19">
        <v>46091</v>
      </c>
      <c r="B241" s="3">
        <v>18</v>
      </c>
      <c r="C241" s="14">
        <v>0</v>
      </c>
      <c r="D241" s="22">
        <v>7508.2782146</v>
      </c>
      <c r="E241" s="24"/>
      <c r="F241" s="23"/>
    </row>
    <row r="242" spans="1:6" x14ac:dyDescent="0.2">
      <c r="A242" s="19">
        <v>46091</v>
      </c>
      <c r="B242" s="3">
        <v>19</v>
      </c>
      <c r="C242" s="14">
        <v>0</v>
      </c>
      <c r="D242" s="22">
        <v>7504.3102135999998</v>
      </c>
      <c r="E242" s="24"/>
      <c r="F242" s="23"/>
    </row>
    <row r="243" spans="1:6" x14ac:dyDescent="0.2">
      <c r="A243" s="19">
        <v>46091</v>
      </c>
      <c r="B243" s="3">
        <v>20</v>
      </c>
      <c r="C243" s="14">
        <v>0</v>
      </c>
      <c r="D243" s="22">
        <v>7585.6963272000003</v>
      </c>
      <c r="E243" s="24"/>
      <c r="F243" s="23"/>
    </row>
    <row r="244" spans="1:6" x14ac:dyDescent="0.2">
      <c r="A244" s="19">
        <v>46091</v>
      </c>
      <c r="B244" s="3">
        <v>21</v>
      </c>
      <c r="C244" s="14">
        <v>0</v>
      </c>
      <c r="D244" s="22">
        <v>7757.6867942999997</v>
      </c>
      <c r="E244" s="24"/>
      <c r="F244" s="23"/>
    </row>
    <row r="245" spans="1:6" x14ac:dyDescent="0.2">
      <c r="A245" s="19">
        <v>46091</v>
      </c>
      <c r="B245" s="3">
        <v>22</v>
      </c>
      <c r="C245" s="14">
        <v>0</v>
      </c>
      <c r="D245" s="22">
        <v>7611.4272542999997</v>
      </c>
      <c r="E245" s="24"/>
      <c r="F245" s="23"/>
    </row>
    <row r="246" spans="1:6" x14ac:dyDescent="0.2">
      <c r="A246" s="19">
        <v>46091</v>
      </c>
      <c r="B246" s="3">
        <v>23</v>
      </c>
      <c r="C246" s="14">
        <v>0</v>
      </c>
      <c r="D246" s="22">
        <v>7334.9248746000003</v>
      </c>
      <c r="E246" s="24"/>
      <c r="F246" s="23"/>
    </row>
    <row r="247" spans="1:6" x14ac:dyDescent="0.2">
      <c r="A247" s="19">
        <v>46091</v>
      </c>
      <c r="B247" s="3">
        <v>24</v>
      </c>
      <c r="C247" s="14">
        <v>118.35</v>
      </c>
      <c r="D247" s="22">
        <v>7061.3660762</v>
      </c>
      <c r="E247" s="24"/>
      <c r="F247" s="23"/>
    </row>
    <row r="248" spans="1:6" x14ac:dyDescent="0.2">
      <c r="A248" s="19">
        <v>46092</v>
      </c>
      <c r="B248" s="3">
        <v>1</v>
      </c>
      <c r="C248" s="14">
        <v>2156.71</v>
      </c>
      <c r="D248" s="22">
        <v>6841.2943980999999</v>
      </c>
      <c r="E248" s="24"/>
      <c r="F248" s="23"/>
    </row>
    <row r="249" spans="1:6" x14ac:dyDescent="0.2">
      <c r="A249" s="19">
        <v>46092</v>
      </c>
      <c r="B249" s="3">
        <v>2</v>
      </c>
      <c r="C249" s="14">
        <v>132.22999999999999</v>
      </c>
      <c r="D249" s="22">
        <v>6748.6003526000004</v>
      </c>
      <c r="E249" s="24"/>
      <c r="F249" s="23"/>
    </row>
    <row r="250" spans="1:6" x14ac:dyDescent="0.2">
      <c r="A250" s="19">
        <v>46092</v>
      </c>
      <c r="B250" s="3">
        <v>3</v>
      </c>
      <c r="C250" s="14">
        <v>0</v>
      </c>
      <c r="D250" s="22">
        <v>6662.7538057000002</v>
      </c>
      <c r="E250" s="24"/>
      <c r="F250" s="23"/>
    </row>
    <row r="251" spans="1:6" x14ac:dyDescent="0.2">
      <c r="A251" s="19">
        <v>46092</v>
      </c>
      <c r="B251" s="3">
        <v>4</v>
      </c>
      <c r="C251" s="14">
        <v>616.09</v>
      </c>
      <c r="D251" s="22">
        <v>6668.2500748000002</v>
      </c>
      <c r="E251" s="24"/>
      <c r="F251" s="23"/>
    </row>
    <row r="252" spans="1:6" x14ac:dyDescent="0.2">
      <c r="A252" s="19">
        <v>46092</v>
      </c>
      <c r="B252" s="3">
        <v>5</v>
      </c>
      <c r="C252" s="14">
        <v>5490.67</v>
      </c>
      <c r="D252" s="22">
        <v>6727.2242887000002</v>
      </c>
      <c r="E252" s="24"/>
      <c r="F252" s="23"/>
    </row>
    <row r="253" spans="1:6" x14ac:dyDescent="0.2">
      <c r="A253" s="19">
        <v>46092</v>
      </c>
      <c r="B253" s="3">
        <v>6</v>
      </c>
      <c r="C253" s="14">
        <v>7567.28</v>
      </c>
      <c r="D253" s="22">
        <v>6895.6561749000002</v>
      </c>
      <c r="E253" s="24"/>
      <c r="F253" s="23"/>
    </row>
    <row r="254" spans="1:6" x14ac:dyDescent="0.2">
      <c r="A254" s="19">
        <v>46092</v>
      </c>
      <c r="B254" s="3">
        <v>7</v>
      </c>
      <c r="C254" s="14">
        <v>5896.29</v>
      </c>
      <c r="D254" s="22">
        <v>7260.4406286000003</v>
      </c>
      <c r="E254" s="24"/>
      <c r="F254" s="23"/>
    </row>
    <row r="255" spans="1:6" x14ac:dyDescent="0.2">
      <c r="A255" s="19">
        <v>46092</v>
      </c>
      <c r="B255" s="3">
        <v>8</v>
      </c>
      <c r="C255" s="14">
        <v>2341.2199999999998</v>
      </c>
      <c r="D255" s="22">
        <v>7698.1537515</v>
      </c>
      <c r="E255" s="24"/>
      <c r="F255" s="23"/>
    </row>
    <row r="256" spans="1:6" x14ac:dyDescent="0.2">
      <c r="A256" s="19">
        <v>46092</v>
      </c>
      <c r="B256" s="3">
        <v>9</v>
      </c>
      <c r="C256" s="14">
        <v>4765.75</v>
      </c>
      <c r="D256" s="22">
        <v>7725.9735375999999</v>
      </c>
      <c r="E256" s="24"/>
      <c r="F256" s="23"/>
    </row>
    <row r="257" spans="1:6" x14ac:dyDescent="0.2">
      <c r="A257" s="19">
        <v>46092</v>
      </c>
      <c r="B257" s="3">
        <v>10</v>
      </c>
      <c r="C257" s="14">
        <v>5407.73</v>
      </c>
      <c r="D257" s="22">
        <v>7589.3570675000001</v>
      </c>
      <c r="E257" s="24"/>
      <c r="F257" s="23"/>
    </row>
    <row r="258" spans="1:6" x14ac:dyDescent="0.2">
      <c r="A258" s="19">
        <v>46092</v>
      </c>
      <c r="B258" s="3">
        <v>11</v>
      </c>
      <c r="C258" s="14">
        <v>1075.97</v>
      </c>
      <c r="D258" s="22">
        <v>7522.6347371000002</v>
      </c>
      <c r="E258" s="24"/>
      <c r="F258" s="23"/>
    </row>
    <row r="259" spans="1:6" x14ac:dyDescent="0.2">
      <c r="A259" s="19">
        <v>46092</v>
      </c>
      <c r="B259" s="3">
        <v>12</v>
      </c>
      <c r="C259" s="14">
        <v>1898.07</v>
      </c>
      <c r="D259" s="22">
        <v>7408.4023095000002</v>
      </c>
      <c r="E259" s="24"/>
      <c r="F259" s="23"/>
    </row>
    <row r="260" spans="1:6" x14ac:dyDescent="0.2">
      <c r="A260" s="19">
        <v>46092</v>
      </c>
      <c r="B260" s="3">
        <v>13</v>
      </c>
      <c r="C260" s="14">
        <v>124.81</v>
      </c>
      <c r="D260" s="22">
        <v>7294.9176399999997</v>
      </c>
      <c r="E260" s="24"/>
      <c r="F260" s="23"/>
    </row>
    <row r="261" spans="1:6" x14ac:dyDescent="0.2">
      <c r="A261" s="19">
        <v>46092</v>
      </c>
      <c r="B261" s="3">
        <v>14</v>
      </c>
      <c r="C261" s="14">
        <v>1459.86</v>
      </c>
      <c r="D261" s="22">
        <v>7301.8169884999998</v>
      </c>
      <c r="E261" s="24"/>
      <c r="F261" s="23"/>
    </row>
    <row r="262" spans="1:6" x14ac:dyDescent="0.2">
      <c r="A262" s="19">
        <v>46092</v>
      </c>
      <c r="B262" s="3">
        <v>15</v>
      </c>
      <c r="C262" s="14">
        <v>3225.41</v>
      </c>
      <c r="D262" s="22">
        <v>7288.1539057</v>
      </c>
      <c r="E262" s="24"/>
      <c r="F262" s="23"/>
    </row>
    <row r="263" spans="1:6" x14ac:dyDescent="0.2">
      <c r="A263" s="19">
        <v>46092</v>
      </c>
      <c r="B263" s="3">
        <v>16</v>
      </c>
      <c r="C263" s="14">
        <v>137.76</v>
      </c>
      <c r="D263" s="22">
        <v>7260.6327946000001</v>
      </c>
      <c r="E263" s="24"/>
      <c r="F263" s="23"/>
    </row>
    <row r="264" spans="1:6" x14ac:dyDescent="0.2">
      <c r="A264" s="19">
        <v>46092</v>
      </c>
      <c r="B264" s="3">
        <v>17</v>
      </c>
      <c r="C264" s="14">
        <v>0</v>
      </c>
      <c r="D264" s="22">
        <v>7385.7872412999996</v>
      </c>
      <c r="E264" s="24"/>
      <c r="F264" s="23"/>
    </row>
    <row r="265" spans="1:6" x14ac:dyDescent="0.2">
      <c r="A265" s="19">
        <v>46092</v>
      </c>
      <c r="B265" s="3">
        <v>18</v>
      </c>
      <c r="C265" s="14">
        <v>2262.62</v>
      </c>
      <c r="D265" s="22">
        <v>7498.6427233000004</v>
      </c>
      <c r="E265" s="24"/>
      <c r="F265" s="23"/>
    </row>
    <row r="266" spans="1:6" x14ac:dyDescent="0.2">
      <c r="A266" s="19">
        <v>46092</v>
      </c>
      <c r="B266" s="3">
        <v>19</v>
      </c>
      <c r="C266" s="14">
        <v>1129.54</v>
      </c>
      <c r="D266" s="22">
        <v>7579.8422682</v>
      </c>
      <c r="E266" s="24"/>
      <c r="F266" s="23"/>
    </row>
    <row r="267" spans="1:6" x14ac:dyDescent="0.2">
      <c r="A267" s="19">
        <v>46092</v>
      </c>
      <c r="B267" s="3">
        <v>20</v>
      </c>
      <c r="C267" s="14">
        <v>0</v>
      </c>
      <c r="D267" s="22">
        <v>7713.8116195000002</v>
      </c>
      <c r="E267" s="24"/>
      <c r="F267" s="23"/>
    </row>
    <row r="268" spans="1:6" x14ac:dyDescent="0.2">
      <c r="A268" s="19">
        <v>46092</v>
      </c>
      <c r="B268" s="3">
        <v>21</v>
      </c>
      <c r="C268" s="14">
        <v>0</v>
      </c>
      <c r="D268" s="22">
        <v>7757.8877161999999</v>
      </c>
      <c r="E268" s="24"/>
      <c r="F268" s="23"/>
    </row>
    <row r="269" spans="1:6" x14ac:dyDescent="0.2">
      <c r="A269" s="19">
        <v>46092</v>
      </c>
      <c r="B269" s="3">
        <v>22</v>
      </c>
      <c r="C269" s="14">
        <v>0</v>
      </c>
      <c r="D269" s="22">
        <v>7580.3917852000004</v>
      </c>
      <c r="E269" s="24"/>
      <c r="F269" s="23"/>
    </row>
    <row r="270" spans="1:6" x14ac:dyDescent="0.2">
      <c r="A270" s="19">
        <v>46092</v>
      </c>
      <c r="B270" s="3">
        <v>23</v>
      </c>
      <c r="C270" s="14">
        <v>0</v>
      </c>
      <c r="D270" s="22">
        <v>7307.2866186000001</v>
      </c>
      <c r="E270" s="24"/>
      <c r="F270" s="23"/>
    </row>
    <row r="271" spans="1:6" x14ac:dyDescent="0.2">
      <c r="A271" s="19">
        <v>46092</v>
      </c>
      <c r="B271" s="3">
        <v>24</v>
      </c>
      <c r="C271" s="14">
        <v>0</v>
      </c>
      <c r="D271" s="22">
        <v>7134.7650577000004</v>
      </c>
      <c r="E271" s="24"/>
      <c r="F271" s="23"/>
    </row>
    <row r="272" spans="1:6" x14ac:dyDescent="0.2">
      <c r="A272" s="19">
        <v>46093</v>
      </c>
      <c r="B272" s="3">
        <v>1</v>
      </c>
      <c r="C272" s="14">
        <v>1866.16</v>
      </c>
      <c r="D272" s="22">
        <v>6970.5722273000001</v>
      </c>
      <c r="E272" s="24"/>
      <c r="F272" s="23"/>
    </row>
    <row r="273" spans="1:6" x14ac:dyDescent="0.2">
      <c r="A273" s="19">
        <v>46093</v>
      </c>
      <c r="B273" s="3">
        <v>2</v>
      </c>
      <c r="C273" s="14">
        <v>3782.78</v>
      </c>
      <c r="D273" s="22">
        <v>6826.5862519000002</v>
      </c>
      <c r="E273" s="24"/>
      <c r="F273" s="23"/>
    </row>
    <row r="274" spans="1:6" x14ac:dyDescent="0.2">
      <c r="A274" s="19">
        <v>46093</v>
      </c>
      <c r="B274" s="3">
        <v>3</v>
      </c>
      <c r="C274" s="14">
        <v>4562.37</v>
      </c>
      <c r="D274" s="22">
        <v>6771.8926395999997</v>
      </c>
      <c r="E274" s="24"/>
      <c r="F274" s="23"/>
    </row>
    <row r="275" spans="1:6" x14ac:dyDescent="0.2">
      <c r="A275" s="19">
        <v>46093</v>
      </c>
      <c r="B275" s="3">
        <v>4</v>
      </c>
      <c r="C275" s="14">
        <v>279.77</v>
      </c>
      <c r="D275" s="22">
        <v>6698.8632741000001</v>
      </c>
      <c r="E275" s="24"/>
      <c r="F275" s="23"/>
    </row>
    <row r="276" spans="1:6" x14ac:dyDescent="0.2">
      <c r="A276" s="19">
        <v>46093</v>
      </c>
      <c r="B276" s="3">
        <v>5</v>
      </c>
      <c r="C276" s="14">
        <v>0</v>
      </c>
      <c r="D276" s="22">
        <v>6759.0141454000004</v>
      </c>
      <c r="E276" s="24"/>
      <c r="F276" s="23"/>
    </row>
    <row r="277" spans="1:6" x14ac:dyDescent="0.2">
      <c r="A277" s="19">
        <v>46093</v>
      </c>
      <c r="B277" s="3">
        <v>6</v>
      </c>
      <c r="C277" s="14">
        <v>3490.13</v>
      </c>
      <c r="D277" s="22">
        <v>6921.6400390999997</v>
      </c>
      <c r="E277" s="24"/>
      <c r="F277" s="23"/>
    </row>
    <row r="278" spans="1:6" x14ac:dyDescent="0.2">
      <c r="A278" s="19">
        <v>46093</v>
      </c>
      <c r="B278" s="3">
        <v>7</v>
      </c>
      <c r="C278" s="14">
        <v>820.26</v>
      </c>
      <c r="D278" s="22">
        <v>7268.8420134999997</v>
      </c>
      <c r="E278" s="24"/>
      <c r="F278" s="23"/>
    </row>
    <row r="279" spans="1:6" x14ac:dyDescent="0.2">
      <c r="A279" s="19">
        <v>46093</v>
      </c>
      <c r="B279" s="3">
        <v>8</v>
      </c>
      <c r="C279" s="14">
        <v>562.29999999999995</v>
      </c>
      <c r="D279" s="22">
        <v>7720.6214474999997</v>
      </c>
      <c r="E279" s="24"/>
      <c r="F279" s="23"/>
    </row>
    <row r="280" spans="1:6" x14ac:dyDescent="0.2">
      <c r="A280" s="19">
        <v>46093</v>
      </c>
      <c r="B280" s="3">
        <v>9</v>
      </c>
      <c r="C280" s="14">
        <v>0</v>
      </c>
      <c r="D280" s="22">
        <v>7854.8006504000004</v>
      </c>
      <c r="E280" s="24"/>
      <c r="F280" s="23"/>
    </row>
    <row r="281" spans="1:6" x14ac:dyDescent="0.2">
      <c r="A281" s="19">
        <v>46093</v>
      </c>
      <c r="B281" s="3">
        <v>10</v>
      </c>
      <c r="C281" s="14">
        <v>241.82</v>
      </c>
      <c r="D281" s="22">
        <v>7934.9707105999996</v>
      </c>
      <c r="E281" s="24"/>
      <c r="F281" s="23"/>
    </row>
    <row r="282" spans="1:6" x14ac:dyDescent="0.2">
      <c r="A282" s="19">
        <v>46093</v>
      </c>
      <c r="B282" s="3">
        <v>11</v>
      </c>
      <c r="C282" s="14">
        <v>0</v>
      </c>
      <c r="D282" s="22">
        <v>7989.853505</v>
      </c>
      <c r="E282" s="24"/>
      <c r="F282" s="23"/>
    </row>
    <row r="283" spans="1:6" x14ac:dyDescent="0.2">
      <c r="A283" s="19">
        <v>46093</v>
      </c>
      <c r="B283" s="3">
        <v>12</v>
      </c>
      <c r="C283" s="14">
        <v>0</v>
      </c>
      <c r="D283" s="22">
        <v>7976.0831048999999</v>
      </c>
      <c r="E283" s="24"/>
      <c r="F283" s="23"/>
    </row>
    <row r="284" spans="1:6" x14ac:dyDescent="0.2">
      <c r="A284" s="19">
        <v>46093</v>
      </c>
      <c r="B284" s="3">
        <v>13</v>
      </c>
      <c r="C284" s="14">
        <v>0</v>
      </c>
      <c r="D284" s="22">
        <v>7907.5865792000004</v>
      </c>
      <c r="E284" s="24"/>
      <c r="F284" s="23"/>
    </row>
    <row r="285" spans="1:6" x14ac:dyDescent="0.2">
      <c r="A285" s="19">
        <v>46093</v>
      </c>
      <c r="B285" s="3">
        <v>14</v>
      </c>
      <c r="C285" s="14">
        <v>0</v>
      </c>
      <c r="D285" s="22">
        <v>7888.2137887999997</v>
      </c>
      <c r="E285" s="24"/>
      <c r="F285" s="23"/>
    </row>
    <row r="286" spans="1:6" x14ac:dyDescent="0.2">
      <c r="A286" s="19">
        <v>46093</v>
      </c>
      <c r="B286" s="3">
        <v>15</v>
      </c>
      <c r="C286" s="14">
        <v>0</v>
      </c>
      <c r="D286" s="22">
        <v>7847.8537110999996</v>
      </c>
      <c r="E286" s="24"/>
      <c r="F286" s="23"/>
    </row>
    <row r="287" spans="1:6" x14ac:dyDescent="0.2">
      <c r="A287" s="19">
        <v>46093</v>
      </c>
      <c r="B287" s="3">
        <v>16</v>
      </c>
      <c r="C287" s="14">
        <v>0</v>
      </c>
      <c r="D287" s="22">
        <v>7791.1813755000003</v>
      </c>
      <c r="E287" s="24"/>
      <c r="F287" s="23"/>
    </row>
    <row r="288" spans="1:6" x14ac:dyDescent="0.2">
      <c r="A288" s="19">
        <v>46093</v>
      </c>
      <c r="B288" s="3">
        <v>17</v>
      </c>
      <c r="C288" s="14">
        <v>0</v>
      </c>
      <c r="D288" s="22">
        <v>7846.1362153</v>
      </c>
      <c r="E288" s="24"/>
      <c r="F288" s="23"/>
    </row>
    <row r="289" spans="1:6" x14ac:dyDescent="0.2">
      <c r="A289" s="19">
        <v>46093</v>
      </c>
      <c r="B289" s="3">
        <v>18</v>
      </c>
      <c r="C289" s="14">
        <v>0</v>
      </c>
      <c r="D289" s="22">
        <v>7955.2331625999996</v>
      </c>
      <c r="E289" s="24"/>
      <c r="F289" s="23"/>
    </row>
    <row r="290" spans="1:6" x14ac:dyDescent="0.2">
      <c r="A290" s="19">
        <v>46093</v>
      </c>
      <c r="B290" s="3">
        <v>19</v>
      </c>
      <c r="C290" s="14">
        <v>0</v>
      </c>
      <c r="D290" s="22">
        <v>7971.4813408999999</v>
      </c>
      <c r="E290" s="24"/>
      <c r="F290" s="23"/>
    </row>
    <row r="291" spans="1:6" x14ac:dyDescent="0.2">
      <c r="A291" s="19">
        <v>46093</v>
      </c>
      <c r="B291" s="3">
        <v>20</v>
      </c>
      <c r="C291" s="14">
        <v>0</v>
      </c>
      <c r="D291" s="22">
        <v>8056.5331708000003</v>
      </c>
      <c r="E291" s="24"/>
      <c r="F291" s="23"/>
    </row>
    <row r="292" spans="1:6" x14ac:dyDescent="0.2">
      <c r="A292" s="19">
        <v>46093</v>
      </c>
      <c r="B292" s="3">
        <v>21</v>
      </c>
      <c r="C292" s="14">
        <v>0</v>
      </c>
      <c r="D292" s="22">
        <v>8029.6809430000003</v>
      </c>
      <c r="E292" s="24"/>
      <c r="F292" s="23"/>
    </row>
    <row r="293" spans="1:6" x14ac:dyDescent="0.2">
      <c r="A293" s="19">
        <v>46093</v>
      </c>
      <c r="B293" s="3">
        <v>22</v>
      </c>
      <c r="C293" s="14">
        <v>0</v>
      </c>
      <c r="D293" s="22">
        <v>7843.3708273000002</v>
      </c>
      <c r="E293" s="24"/>
      <c r="F293" s="23"/>
    </row>
    <row r="294" spans="1:6" x14ac:dyDescent="0.2">
      <c r="A294" s="19">
        <v>46093</v>
      </c>
      <c r="B294" s="3">
        <v>23</v>
      </c>
      <c r="C294" s="14">
        <v>0</v>
      </c>
      <c r="D294" s="22">
        <v>7579.0971754000002</v>
      </c>
      <c r="E294" s="24"/>
      <c r="F294" s="23"/>
    </row>
    <row r="295" spans="1:6" x14ac:dyDescent="0.2">
      <c r="A295" s="19">
        <v>46093</v>
      </c>
      <c r="B295" s="3">
        <v>24</v>
      </c>
      <c r="C295" s="14">
        <v>0</v>
      </c>
      <c r="D295" s="22">
        <v>7322.3270581999996</v>
      </c>
      <c r="E295" s="24"/>
      <c r="F295" s="23"/>
    </row>
    <row r="296" spans="1:6" x14ac:dyDescent="0.2">
      <c r="A296" s="19">
        <v>46094</v>
      </c>
      <c r="B296" s="3">
        <v>1</v>
      </c>
      <c r="C296" s="14">
        <v>0</v>
      </c>
      <c r="D296" s="22">
        <v>7159.2844910000003</v>
      </c>
      <c r="E296" s="24"/>
      <c r="F296" s="23"/>
    </row>
    <row r="297" spans="1:6" x14ac:dyDescent="0.2">
      <c r="A297" s="19">
        <v>46094</v>
      </c>
      <c r="B297" s="3">
        <v>2</v>
      </c>
      <c r="C297" s="14">
        <v>0</v>
      </c>
      <c r="D297" s="22">
        <v>7061.7280946000001</v>
      </c>
      <c r="E297" s="24"/>
      <c r="F297" s="23"/>
    </row>
    <row r="298" spans="1:6" x14ac:dyDescent="0.2">
      <c r="A298" s="19">
        <v>46094</v>
      </c>
      <c r="B298" s="3">
        <v>3</v>
      </c>
      <c r="C298" s="14">
        <v>0</v>
      </c>
      <c r="D298" s="22">
        <v>6972.0773091000001</v>
      </c>
      <c r="E298" s="24"/>
      <c r="F298" s="23"/>
    </row>
    <row r="299" spans="1:6" x14ac:dyDescent="0.2">
      <c r="A299" s="19">
        <v>46094</v>
      </c>
      <c r="B299" s="3">
        <v>4</v>
      </c>
      <c r="C299" s="14">
        <v>0</v>
      </c>
      <c r="D299" s="22">
        <v>6972.8205709000003</v>
      </c>
      <c r="E299" s="24"/>
      <c r="F299" s="23"/>
    </row>
    <row r="300" spans="1:6" x14ac:dyDescent="0.2">
      <c r="A300" s="19">
        <v>46094</v>
      </c>
      <c r="B300" s="3">
        <v>5</v>
      </c>
      <c r="C300" s="14">
        <v>0</v>
      </c>
      <c r="D300" s="22">
        <v>7020.6682125999996</v>
      </c>
      <c r="E300" s="24"/>
      <c r="F300" s="23"/>
    </row>
    <row r="301" spans="1:6" x14ac:dyDescent="0.2">
      <c r="A301" s="19">
        <v>46094</v>
      </c>
      <c r="B301" s="3">
        <v>6</v>
      </c>
      <c r="C301" s="14">
        <v>0</v>
      </c>
      <c r="D301" s="22">
        <v>7211.5203580999996</v>
      </c>
      <c r="E301" s="24"/>
      <c r="F301" s="23"/>
    </row>
    <row r="302" spans="1:6" x14ac:dyDescent="0.2">
      <c r="A302" s="19">
        <v>46094</v>
      </c>
      <c r="B302" s="3">
        <v>7</v>
      </c>
      <c r="C302" s="14">
        <v>0</v>
      </c>
      <c r="D302" s="22">
        <v>7583.8842948000001</v>
      </c>
      <c r="E302" s="24"/>
      <c r="F302" s="23"/>
    </row>
    <row r="303" spans="1:6" x14ac:dyDescent="0.2">
      <c r="A303" s="19">
        <v>46094</v>
      </c>
      <c r="B303" s="3">
        <v>8</v>
      </c>
      <c r="C303" s="14">
        <v>0</v>
      </c>
      <c r="D303" s="22">
        <v>7985.4215529000003</v>
      </c>
      <c r="E303" s="24"/>
      <c r="F303" s="23"/>
    </row>
    <row r="304" spans="1:6" x14ac:dyDescent="0.2">
      <c r="A304" s="19">
        <v>46094</v>
      </c>
      <c r="B304" s="3">
        <v>9</v>
      </c>
      <c r="C304" s="14">
        <v>0</v>
      </c>
      <c r="D304" s="22">
        <v>8072.6487433000002</v>
      </c>
      <c r="E304" s="24"/>
      <c r="F304" s="23"/>
    </row>
    <row r="305" spans="1:6" x14ac:dyDescent="0.2">
      <c r="A305" s="19">
        <v>46094</v>
      </c>
      <c r="B305" s="3">
        <v>10</v>
      </c>
      <c r="C305" s="14">
        <v>0</v>
      </c>
      <c r="D305" s="22">
        <v>8035.2433913000004</v>
      </c>
      <c r="E305" s="24"/>
      <c r="F305" s="23"/>
    </row>
    <row r="306" spans="1:6" x14ac:dyDescent="0.2">
      <c r="A306" s="19">
        <v>46094</v>
      </c>
      <c r="B306" s="3">
        <v>11</v>
      </c>
      <c r="C306" s="14">
        <v>0</v>
      </c>
      <c r="D306" s="22">
        <v>8018.5360303999996</v>
      </c>
      <c r="E306" s="24"/>
      <c r="F306" s="23"/>
    </row>
    <row r="307" spans="1:6" x14ac:dyDescent="0.2">
      <c r="A307" s="19">
        <v>46094</v>
      </c>
      <c r="B307" s="3">
        <v>12</v>
      </c>
      <c r="C307" s="14">
        <v>0</v>
      </c>
      <c r="D307" s="22">
        <v>8008.0244087999999</v>
      </c>
      <c r="E307" s="24"/>
      <c r="F307" s="23"/>
    </row>
    <row r="308" spans="1:6" x14ac:dyDescent="0.2">
      <c r="A308" s="19">
        <v>46094</v>
      </c>
      <c r="B308" s="3">
        <v>13</v>
      </c>
      <c r="C308" s="14">
        <v>0</v>
      </c>
      <c r="D308" s="22">
        <v>7895.3849079000001</v>
      </c>
      <c r="E308" s="24"/>
      <c r="F308" s="23"/>
    </row>
    <row r="309" spans="1:6" x14ac:dyDescent="0.2">
      <c r="A309" s="19">
        <v>46094</v>
      </c>
      <c r="B309" s="3">
        <v>14</v>
      </c>
      <c r="C309" s="14">
        <v>0</v>
      </c>
      <c r="D309" s="22">
        <v>7829.9486927999997</v>
      </c>
      <c r="E309" s="24"/>
      <c r="F309" s="23"/>
    </row>
    <row r="310" spans="1:6" x14ac:dyDescent="0.2">
      <c r="A310" s="19">
        <v>46094</v>
      </c>
      <c r="B310" s="3">
        <v>15</v>
      </c>
      <c r="C310" s="14">
        <v>0</v>
      </c>
      <c r="D310" s="22">
        <v>7789.1021850999996</v>
      </c>
      <c r="E310" s="24"/>
      <c r="F310" s="23"/>
    </row>
    <row r="311" spans="1:6" x14ac:dyDescent="0.2">
      <c r="A311" s="19">
        <v>46094</v>
      </c>
      <c r="B311" s="3">
        <v>16</v>
      </c>
      <c r="C311" s="14">
        <v>0</v>
      </c>
      <c r="D311" s="22">
        <v>7727.089696</v>
      </c>
      <c r="E311" s="24"/>
      <c r="F311" s="23"/>
    </row>
    <row r="312" spans="1:6" x14ac:dyDescent="0.2">
      <c r="A312" s="19">
        <v>46094</v>
      </c>
      <c r="B312" s="3">
        <v>17</v>
      </c>
      <c r="C312" s="14">
        <v>0</v>
      </c>
      <c r="D312" s="22">
        <v>7761.1199813000003</v>
      </c>
      <c r="E312" s="24"/>
      <c r="F312" s="23"/>
    </row>
    <row r="313" spans="1:6" x14ac:dyDescent="0.2">
      <c r="A313" s="19">
        <v>46094</v>
      </c>
      <c r="B313" s="3">
        <v>18</v>
      </c>
      <c r="C313" s="14">
        <v>0</v>
      </c>
      <c r="D313" s="22">
        <v>7770.0033059999996</v>
      </c>
      <c r="E313" s="24"/>
      <c r="F313" s="23"/>
    </row>
    <row r="314" spans="1:6" x14ac:dyDescent="0.2">
      <c r="A314" s="19">
        <v>46094</v>
      </c>
      <c r="B314" s="3">
        <v>19</v>
      </c>
      <c r="C314" s="14">
        <v>0</v>
      </c>
      <c r="D314" s="22">
        <v>7778.8368819999996</v>
      </c>
      <c r="E314" s="24"/>
      <c r="F314" s="23"/>
    </row>
    <row r="315" spans="1:6" x14ac:dyDescent="0.2">
      <c r="A315" s="19">
        <v>46094</v>
      </c>
      <c r="B315" s="3">
        <v>20</v>
      </c>
      <c r="C315" s="14">
        <v>0</v>
      </c>
      <c r="D315" s="22">
        <v>7833.2251138000001</v>
      </c>
      <c r="E315" s="24"/>
      <c r="F315" s="23"/>
    </row>
    <row r="316" spans="1:6" x14ac:dyDescent="0.2">
      <c r="A316" s="19">
        <v>46094</v>
      </c>
      <c r="B316" s="3">
        <v>21</v>
      </c>
      <c r="C316" s="14">
        <v>0</v>
      </c>
      <c r="D316" s="22">
        <v>7874.3678195000002</v>
      </c>
      <c r="E316" s="24"/>
      <c r="F316" s="23"/>
    </row>
    <row r="317" spans="1:6" x14ac:dyDescent="0.2">
      <c r="A317" s="19">
        <v>46094</v>
      </c>
      <c r="B317" s="3">
        <v>22</v>
      </c>
      <c r="C317" s="14">
        <v>0</v>
      </c>
      <c r="D317" s="22">
        <v>7746.2988943</v>
      </c>
      <c r="E317" s="24"/>
      <c r="F317" s="23"/>
    </row>
    <row r="318" spans="1:6" x14ac:dyDescent="0.2">
      <c r="A318" s="19">
        <v>46094</v>
      </c>
      <c r="B318" s="3">
        <v>23</v>
      </c>
      <c r="C318" s="14">
        <v>0</v>
      </c>
      <c r="D318" s="22">
        <v>7472.2770957000002</v>
      </c>
      <c r="E318" s="24"/>
      <c r="F318" s="23"/>
    </row>
    <row r="319" spans="1:6" x14ac:dyDescent="0.2">
      <c r="A319" s="19">
        <v>46094</v>
      </c>
      <c r="B319" s="3">
        <v>24</v>
      </c>
      <c r="C319" s="14">
        <v>0</v>
      </c>
      <c r="D319" s="22">
        <v>7250.2875009999998</v>
      </c>
      <c r="E319" s="24"/>
      <c r="F319" s="23"/>
    </row>
    <row r="320" spans="1:6" x14ac:dyDescent="0.2">
      <c r="A320" s="19">
        <v>46095</v>
      </c>
      <c r="B320" s="3">
        <v>1</v>
      </c>
      <c r="C320" s="14">
        <v>205.23</v>
      </c>
      <c r="D320" s="22">
        <v>7066.3942262</v>
      </c>
      <c r="E320" s="24"/>
      <c r="F320" s="23"/>
    </row>
    <row r="321" spans="1:6" x14ac:dyDescent="0.2">
      <c r="A321" s="19">
        <v>46095</v>
      </c>
      <c r="B321" s="3">
        <v>2</v>
      </c>
      <c r="C321" s="14">
        <v>283.33</v>
      </c>
      <c r="D321" s="22">
        <v>6943.9264417000004</v>
      </c>
      <c r="E321" s="24"/>
      <c r="F321" s="23"/>
    </row>
    <row r="322" spans="1:6" x14ac:dyDescent="0.2">
      <c r="A322" s="19">
        <v>46095</v>
      </c>
      <c r="B322" s="3">
        <v>3</v>
      </c>
      <c r="C322" s="14">
        <v>487.19</v>
      </c>
      <c r="D322" s="22">
        <v>6877.9543126999997</v>
      </c>
      <c r="E322" s="24"/>
      <c r="F322" s="23"/>
    </row>
    <row r="323" spans="1:6" x14ac:dyDescent="0.2">
      <c r="A323" s="19">
        <v>46095</v>
      </c>
      <c r="B323" s="3">
        <v>4</v>
      </c>
      <c r="C323" s="14">
        <v>49.88</v>
      </c>
      <c r="D323" s="22">
        <v>6890.2222111999999</v>
      </c>
      <c r="E323" s="24"/>
      <c r="F323" s="23"/>
    </row>
    <row r="324" spans="1:6" x14ac:dyDescent="0.2">
      <c r="A324" s="19">
        <v>46095</v>
      </c>
      <c r="B324" s="3">
        <v>5</v>
      </c>
      <c r="C324" s="14">
        <v>0</v>
      </c>
      <c r="D324" s="22">
        <v>6902.8652443999999</v>
      </c>
      <c r="E324" s="24"/>
      <c r="F324" s="23"/>
    </row>
    <row r="325" spans="1:6" x14ac:dyDescent="0.2">
      <c r="A325" s="19">
        <v>46095</v>
      </c>
      <c r="B325" s="3">
        <v>6</v>
      </c>
      <c r="C325" s="14">
        <v>0</v>
      </c>
      <c r="D325" s="22">
        <v>6987.9884457999997</v>
      </c>
      <c r="E325" s="24"/>
      <c r="F325" s="23"/>
    </row>
    <row r="326" spans="1:6" x14ac:dyDescent="0.2">
      <c r="A326" s="19">
        <v>46095</v>
      </c>
      <c r="B326" s="3">
        <v>7</v>
      </c>
      <c r="C326" s="14">
        <v>0</v>
      </c>
      <c r="D326" s="22">
        <v>7126.5480172999996</v>
      </c>
      <c r="E326" s="24"/>
      <c r="F326" s="23"/>
    </row>
    <row r="327" spans="1:6" x14ac:dyDescent="0.2">
      <c r="A327" s="19">
        <v>46095</v>
      </c>
      <c r="B327" s="3">
        <v>8</v>
      </c>
      <c r="C327" s="14">
        <v>0</v>
      </c>
      <c r="D327" s="22">
        <v>7328.5400202000001</v>
      </c>
      <c r="E327" s="24"/>
      <c r="F327" s="23"/>
    </row>
    <row r="328" spans="1:6" x14ac:dyDescent="0.2">
      <c r="A328" s="19">
        <v>46095</v>
      </c>
      <c r="B328" s="3">
        <v>9</v>
      </c>
      <c r="C328" s="14">
        <v>0</v>
      </c>
      <c r="D328" s="22">
        <v>7448.5796548999997</v>
      </c>
      <c r="E328" s="24"/>
      <c r="F328" s="23"/>
    </row>
    <row r="329" spans="1:6" x14ac:dyDescent="0.2">
      <c r="A329" s="19">
        <v>46095</v>
      </c>
      <c r="B329" s="3">
        <v>10</v>
      </c>
      <c r="C329" s="14">
        <v>0</v>
      </c>
      <c r="D329" s="22">
        <v>7538.2845533999998</v>
      </c>
      <c r="E329" s="24"/>
      <c r="F329" s="23"/>
    </row>
    <row r="330" spans="1:6" x14ac:dyDescent="0.2">
      <c r="A330" s="19">
        <v>46095</v>
      </c>
      <c r="B330" s="3">
        <v>11</v>
      </c>
      <c r="C330" s="14">
        <v>90.78</v>
      </c>
      <c r="D330" s="22">
        <v>7604.3597356</v>
      </c>
      <c r="E330" s="24"/>
      <c r="F330" s="23"/>
    </row>
    <row r="331" spans="1:6" x14ac:dyDescent="0.2">
      <c r="A331" s="19">
        <v>46095</v>
      </c>
      <c r="B331" s="3">
        <v>12</v>
      </c>
      <c r="C331" s="14">
        <v>233.39</v>
      </c>
      <c r="D331" s="22">
        <v>7598.1521899999998</v>
      </c>
      <c r="E331" s="24"/>
      <c r="F331" s="23"/>
    </row>
    <row r="332" spans="1:6" x14ac:dyDescent="0.2">
      <c r="A332" s="19">
        <v>46095</v>
      </c>
      <c r="B332" s="3">
        <v>13</v>
      </c>
      <c r="C332" s="14">
        <v>906.98</v>
      </c>
      <c r="D332" s="22">
        <v>7534.9672699000002</v>
      </c>
      <c r="E332" s="24"/>
      <c r="F332" s="23"/>
    </row>
    <row r="333" spans="1:6" x14ac:dyDescent="0.2">
      <c r="A333" s="19">
        <v>46095</v>
      </c>
      <c r="B333" s="3">
        <v>14</v>
      </c>
      <c r="C333" s="14">
        <v>948.03</v>
      </c>
      <c r="D333" s="22">
        <v>7442.9562285000002</v>
      </c>
      <c r="E333" s="24"/>
      <c r="F333" s="23"/>
    </row>
    <row r="334" spans="1:6" x14ac:dyDescent="0.2">
      <c r="A334" s="19">
        <v>46095</v>
      </c>
      <c r="B334" s="3">
        <v>15</v>
      </c>
      <c r="C334" s="14">
        <v>0</v>
      </c>
      <c r="D334" s="22">
        <v>7369.9675999999999</v>
      </c>
      <c r="E334" s="24"/>
      <c r="F334" s="23"/>
    </row>
    <row r="335" spans="1:6" x14ac:dyDescent="0.2">
      <c r="A335" s="19">
        <v>46095</v>
      </c>
      <c r="B335" s="3">
        <v>16</v>
      </c>
      <c r="C335" s="14">
        <v>19.170000000000002</v>
      </c>
      <c r="D335" s="22">
        <v>7340.0168133999996</v>
      </c>
      <c r="E335" s="24"/>
      <c r="F335" s="23"/>
    </row>
    <row r="336" spans="1:6" x14ac:dyDescent="0.2">
      <c r="A336" s="19">
        <v>46095</v>
      </c>
      <c r="B336" s="3">
        <v>17</v>
      </c>
      <c r="C336" s="14">
        <v>771.46</v>
      </c>
      <c r="D336" s="22">
        <v>7393.3443896999997</v>
      </c>
      <c r="E336" s="24"/>
      <c r="F336" s="23"/>
    </row>
    <row r="337" spans="1:6" x14ac:dyDescent="0.2">
      <c r="A337" s="19">
        <v>46095</v>
      </c>
      <c r="B337" s="3">
        <v>18</v>
      </c>
      <c r="C337" s="14">
        <v>268.08999999999997</v>
      </c>
      <c r="D337" s="22">
        <v>7538.7786910000004</v>
      </c>
      <c r="E337" s="24"/>
      <c r="F337" s="23"/>
    </row>
    <row r="338" spans="1:6" x14ac:dyDescent="0.2">
      <c r="A338" s="19">
        <v>46095</v>
      </c>
      <c r="B338" s="3">
        <v>19</v>
      </c>
      <c r="C338" s="14">
        <v>360.59</v>
      </c>
      <c r="D338" s="22">
        <v>7591.7374331999999</v>
      </c>
      <c r="E338" s="24"/>
      <c r="F338" s="23"/>
    </row>
    <row r="339" spans="1:6" x14ac:dyDescent="0.2">
      <c r="A339" s="19">
        <v>46095</v>
      </c>
      <c r="B339" s="3">
        <v>20</v>
      </c>
      <c r="C339" s="14">
        <v>0</v>
      </c>
      <c r="D339" s="22">
        <v>7748.6152543999997</v>
      </c>
      <c r="E339" s="24"/>
      <c r="F339" s="23"/>
    </row>
    <row r="340" spans="1:6" x14ac:dyDescent="0.2">
      <c r="A340" s="19">
        <v>46095</v>
      </c>
      <c r="B340" s="3">
        <v>21</v>
      </c>
      <c r="C340" s="14">
        <v>0</v>
      </c>
      <c r="D340" s="22">
        <v>7839.6102944000004</v>
      </c>
      <c r="E340" s="24"/>
      <c r="F340" s="23"/>
    </row>
    <row r="341" spans="1:6" x14ac:dyDescent="0.2">
      <c r="A341" s="19">
        <v>46095</v>
      </c>
      <c r="B341" s="3">
        <v>22</v>
      </c>
      <c r="C341" s="14">
        <v>0</v>
      </c>
      <c r="D341" s="22">
        <v>7741.3894702999996</v>
      </c>
      <c r="E341" s="24"/>
      <c r="F341" s="23"/>
    </row>
    <row r="342" spans="1:6" x14ac:dyDescent="0.2">
      <c r="A342" s="19">
        <v>46095</v>
      </c>
      <c r="B342" s="3">
        <v>23</v>
      </c>
      <c r="C342" s="14">
        <v>0</v>
      </c>
      <c r="D342" s="22">
        <v>7640.7315701999996</v>
      </c>
      <c r="E342" s="24"/>
      <c r="F342" s="23"/>
    </row>
    <row r="343" spans="1:6" x14ac:dyDescent="0.2">
      <c r="A343" s="19">
        <v>46095</v>
      </c>
      <c r="B343" s="3">
        <v>24</v>
      </c>
      <c r="C343" s="14">
        <v>0</v>
      </c>
      <c r="D343" s="22">
        <v>7447.0193811999998</v>
      </c>
      <c r="E343" s="24"/>
      <c r="F343" s="23"/>
    </row>
    <row r="344" spans="1:6" x14ac:dyDescent="0.2">
      <c r="A344" s="19">
        <v>46096</v>
      </c>
      <c r="B344" s="3">
        <v>1</v>
      </c>
      <c r="C344" s="14">
        <v>0</v>
      </c>
      <c r="D344" s="22">
        <v>7247.1547111999998</v>
      </c>
      <c r="E344" s="24"/>
      <c r="F344" s="23"/>
    </row>
    <row r="345" spans="1:6" x14ac:dyDescent="0.2">
      <c r="A345" s="19">
        <v>46096</v>
      </c>
      <c r="B345" s="3">
        <v>2</v>
      </c>
      <c r="C345" s="14">
        <v>0</v>
      </c>
      <c r="D345" s="22">
        <v>7149.8900250999995</v>
      </c>
      <c r="E345" s="24"/>
      <c r="F345" s="23"/>
    </row>
    <row r="346" spans="1:6" x14ac:dyDescent="0.2">
      <c r="A346" s="19">
        <v>46096</v>
      </c>
      <c r="B346" s="3">
        <v>3</v>
      </c>
      <c r="C346" s="14">
        <v>0</v>
      </c>
      <c r="D346" s="22">
        <v>7069.2795904000004</v>
      </c>
      <c r="E346" s="24"/>
      <c r="F346" s="23"/>
    </row>
    <row r="347" spans="1:6" x14ac:dyDescent="0.2">
      <c r="A347" s="19">
        <v>46096</v>
      </c>
      <c r="B347" s="3">
        <v>4</v>
      </c>
      <c r="C347" s="14">
        <v>0</v>
      </c>
      <c r="D347" s="22">
        <v>7015.9105908000001</v>
      </c>
      <c r="E347" s="24"/>
      <c r="F347" s="23"/>
    </row>
    <row r="348" spans="1:6" x14ac:dyDescent="0.2">
      <c r="A348" s="19">
        <v>46096</v>
      </c>
      <c r="B348" s="3">
        <v>5</v>
      </c>
      <c r="C348" s="14">
        <v>0</v>
      </c>
      <c r="D348" s="22">
        <v>7028.0223311999998</v>
      </c>
      <c r="E348" s="24"/>
      <c r="F348" s="23"/>
    </row>
    <row r="349" spans="1:6" x14ac:dyDescent="0.2">
      <c r="A349" s="19">
        <v>46096</v>
      </c>
      <c r="B349" s="3">
        <v>6</v>
      </c>
      <c r="C349" s="14">
        <v>0</v>
      </c>
      <c r="D349" s="22">
        <v>7083.7979520999997</v>
      </c>
      <c r="E349" s="24"/>
      <c r="F349" s="23"/>
    </row>
    <row r="350" spans="1:6" x14ac:dyDescent="0.2">
      <c r="A350" s="19">
        <v>46096</v>
      </c>
      <c r="B350" s="3">
        <v>7</v>
      </c>
      <c r="C350" s="14">
        <v>0</v>
      </c>
      <c r="D350" s="22">
        <v>7173.9256091999996</v>
      </c>
      <c r="E350" s="24"/>
      <c r="F350" s="23"/>
    </row>
    <row r="351" spans="1:6" x14ac:dyDescent="0.2">
      <c r="A351" s="19">
        <v>46096</v>
      </c>
      <c r="B351" s="3">
        <v>8</v>
      </c>
      <c r="C351" s="14">
        <v>65.87</v>
      </c>
      <c r="D351" s="22">
        <v>7322.7057563999997</v>
      </c>
      <c r="E351" s="24"/>
      <c r="F351" s="23"/>
    </row>
    <row r="352" spans="1:6" x14ac:dyDescent="0.2">
      <c r="A352" s="19">
        <v>46096</v>
      </c>
      <c r="B352" s="3">
        <v>9</v>
      </c>
      <c r="C352" s="14">
        <v>643.14</v>
      </c>
      <c r="D352" s="22">
        <v>7397.9664436000003</v>
      </c>
      <c r="E352" s="24"/>
      <c r="F352" s="23"/>
    </row>
    <row r="353" spans="1:6" x14ac:dyDescent="0.2">
      <c r="A353" s="19">
        <v>46096</v>
      </c>
      <c r="B353" s="3">
        <v>10</v>
      </c>
      <c r="C353" s="14">
        <v>738.79</v>
      </c>
      <c r="D353" s="22">
        <v>7429.1356376000003</v>
      </c>
      <c r="E353" s="24"/>
      <c r="F353" s="23"/>
    </row>
    <row r="354" spans="1:6" x14ac:dyDescent="0.2">
      <c r="A354" s="19">
        <v>46096</v>
      </c>
      <c r="B354" s="3">
        <v>11</v>
      </c>
      <c r="C354" s="14">
        <v>0</v>
      </c>
      <c r="D354" s="22">
        <v>7391.2516668999997</v>
      </c>
      <c r="E354" s="24"/>
      <c r="F354" s="23"/>
    </row>
    <row r="355" spans="1:6" x14ac:dyDescent="0.2">
      <c r="A355" s="19">
        <v>46096</v>
      </c>
      <c r="B355" s="3">
        <v>12</v>
      </c>
      <c r="C355" s="14">
        <v>0</v>
      </c>
      <c r="D355" s="22">
        <v>7353.0393777999998</v>
      </c>
      <c r="E355" s="24"/>
      <c r="F355" s="23"/>
    </row>
    <row r="356" spans="1:6" x14ac:dyDescent="0.2">
      <c r="A356" s="19">
        <v>46096</v>
      </c>
      <c r="B356" s="3">
        <v>13</v>
      </c>
      <c r="C356" s="14">
        <v>0</v>
      </c>
      <c r="D356" s="22">
        <v>7275.7810455999997</v>
      </c>
      <c r="E356" s="24"/>
      <c r="F356" s="23"/>
    </row>
    <row r="357" spans="1:6" x14ac:dyDescent="0.2">
      <c r="A357" s="19">
        <v>46096</v>
      </c>
      <c r="B357" s="3">
        <v>14</v>
      </c>
      <c r="C357" s="14">
        <v>0</v>
      </c>
      <c r="D357" s="22">
        <v>7154.4585174000003</v>
      </c>
      <c r="E357" s="24"/>
      <c r="F357" s="23"/>
    </row>
    <row r="358" spans="1:6" x14ac:dyDescent="0.2">
      <c r="A358" s="19">
        <v>46096</v>
      </c>
      <c r="B358" s="3">
        <v>15</v>
      </c>
      <c r="C358" s="14">
        <v>0</v>
      </c>
      <c r="D358" s="22">
        <v>7097.5460697999997</v>
      </c>
      <c r="E358" s="24"/>
      <c r="F358" s="23"/>
    </row>
    <row r="359" spans="1:6" x14ac:dyDescent="0.2">
      <c r="A359" s="19">
        <v>46096</v>
      </c>
      <c r="B359" s="3">
        <v>16</v>
      </c>
      <c r="C359" s="14">
        <v>0</v>
      </c>
      <c r="D359" s="22">
        <v>7070.6771313999998</v>
      </c>
      <c r="E359" s="24"/>
      <c r="F359" s="23"/>
    </row>
    <row r="360" spans="1:6" x14ac:dyDescent="0.2">
      <c r="A360" s="19">
        <v>46096</v>
      </c>
      <c r="B360" s="3">
        <v>17</v>
      </c>
      <c r="C360" s="14">
        <v>0</v>
      </c>
      <c r="D360" s="22">
        <v>7159.7175311000001</v>
      </c>
      <c r="E360" s="24"/>
      <c r="F360" s="23"/>
    </row>
    <row r="361" spans="1:6" x14ac:dyDescent="0.2">
      <c r="A361" s="19">
        <v>46096</v>
      </c>
      <c r="B361" s="3">
        <v>18</v>
      </c>
      <c r="C361" s="14">
        <v>0</v>
      </c>
      <c r="D361" s="22">
        <v>7356.9789577000001</v>
      </c>
      <c r="E361" s="24"/>
      <c r="F361" s="23"/>
    </row>
    <row r="362" spans="1:6" x14ac:dyDescent="0.2">
      <c r="A362" s="19">
        <v>46096</v>
      </c>
      <c r="B362" s="3">
        <v>19</v>
      </c>
      <c r="C362" s="14">
        <v>0</v>
      </c>
      <c r="D362" s="22">
        <v>7458.5302627999999</v>
      </c>
      <c r="E362" s="24"/>
      <c r="F362" s="23"/>
    </row>
    <row r="363" spans="1:6" x14ac:dyDescent="0.2">
      <c r="A363" s="19">
        <v>46096</v>
      </c>
      <c r="B363" s="3">
        <v>20</v>
      </c>
      <c r="C363" s="14">
        <v>0</v>
      </c>
      <c r="D363" s="22">
        <v>7669.4258648000005</v>
      </c>
      <c r="E363" s="24"/>
      <c r="F363" s="23"/>
    </row>
    <row r="364" spans="1:6" x14ac:dyDescent="0.2">
      <c r="A364" s="19">
        <v>46096</v>
      </c>
      <c r="B364" s="3">
        <v>21</v>
      </c>
      <c r="C364" s="14">
        <v>0</v>
      </c>
      <c r="D364" s="22">
        <v>7783.6273187999996</v>
      </c>
      <c r="E364" s="24"/>
      <c r="F364" s="23"/>
    </row>
    <row r="365" spans="1:6" x14ac:dyDescent="0.2">
      <c r="A365" s="19">
        <v>46096</v>
      </c>
      <c r="B365" s="3">
        <v>22</v>
      </c>
      <c r="C365" s="14">
        <v>0</v>
      </c>
      <c r="D365" s="22">
        <v>7670.2319159999997</v>
      </c>
      <c r="E365" s="24"/>
      <c r="F365" s="23"/>
    </row>
    <row r="366" spans="1:6" x14ac:dyDescent="0.2">
      <c r="A366" s="19">
        <v>46096</v>
      </c>
      <c r="B366" s="3">
        <v>23</v>
      </c>
      <c r="C366" s="14">
        <v>0</v>
      </c>
      <c r="D366" s="22">
        <v>7374.2380169999997</v>
      </c>
      <c r="E366" s="24"/>
      <c r="F366" s="23"/>
    </row>
    <row r="367" spans="1:6" x14ac:dyDescent="0.2">
      <c r="A367" s="19">
        <v>46096</v>
      </c>
      <c r="B367" s="3">
        <v>24</v>
      </c>
      <c r="C367" s="14">
        <v>0</v>
      </c>
      <c r="D367" s="22">
        <v>7084.4481593</v>
      </c>
      <c r="E367" s="24"/>
      <c r="F367" s="23"/>
    </row>
    <row r="368" spans="1:6" x14ac:dyDescent="0.2">
      <c r="A368" s="19">
        <v>46097</v>
      </c>
      <c r="B368" s="3">
        <v>1</v>
      </c>
      <c r="C368" s="14">
        <v>171.98</v>
      </c>
      <c r="D368" s="22">
        <v>6896.2043289000003</v>
      </c>
      <c r="E368" s="24"/>
      <c r="F368" s="23"/>
    </row>
    <row r="369" spans="1:6" x14ac:dyDescent="0.2">
      <c r="A369" s="19">
        <v>46097</v>
      </c>
      <c r="B369" s="3">
        <v>2</v>
      </c>
      <c r="C369" s="14">
        <v>988.44</v>
      </c>
      <c r="D369" s="22">
        <v>6798.7697196999998</v>
      </c>
      <c r="E369" s="24"/>
      <c r="F369" s="23"/>
    </row>
    <row r="370" spans="1:6" x14ac:dyDescent="0.2">
      <c r="A370" s="19">
        <v>46097</v>
      </c>
      <c r="B370" s="3">
        <v>3</v>
      </c>
      <c r="C370" s="14">
        <v>1440.99</v>
      </c>
      <c r="D370" s="22">
        <v>6775.2779995000001</v>
      </c>
      <c r="E370" s="24"/>
      <c r="F370" s="23"/>
    </row>
    <row r="371" spans="1:6" x14ac:dyDescent="0.2">
      <c r="A371" s="19">
        <v>46097</v>
      </c>
      <c r="B371" s="3">
        <v>4</v>
      </c>
      <c r="C371" s="14">
        <v>567.45000000000005</v>
      </c>
      <c r="D371" s="22">
        <v>6785.5072557000003</v>
      </c>
      <c r="E371" s="24"/>
      <c r="F371" s="23"/>
    </row>
    <row r="372" spans="1:6" x14ac:dyDescent="0.2">
      <c r="A372" s="19">
        <v>46097</v>
      </c>
      <c r="B372" s="3">
        <v>5</v>
      </c>
      <c r="C372" s="14">
        <v>794.94</v>
      </c>
      <c r="D372" s="22">
        <v>6850.1291039999996</v>
      </c>
      <c r="E372" s="24"/>
      <c r="F372" s="23"/>
    </row>
    <row r="373" spans="1:6" x14ac:dyDescent="0.2">
      <c r="A373" s="19">
        <v>46097</v>
      </c>
      <c r="B373" s="3">
        <v>6</v>
      </c>
      <c r="C373" s="14">
        <v>1856.1</v>
      </c>
      <c r="D373" s="22">
        <v>7061.9654910999998</v>
      </c>
      <c r="E373" s="24"/>
      <c r="F373" s="23"/>
    </row>
    <row r="374" spans="1:6" x14ac:dyDescent="0.2">
      <c r="A374" s="19">
        <v>46097</v>
      </c>
      <c r="B374" s="3">
        <v>7</v>
      </c>
      <c r="C374" s="14">
        <v>931</v>
      </c>
      <c r="D374" s="22">
        <v>7467.0218182999997</v>
      </c>
      <c r="E374" s="24"/>
      <c r="F374" s="23"/>
    </row>
    <row r="375" spans="1:6" x14ac:dyDescent="0.2">
      <c r="A375" s="19">
        <v>46097</v>
      </c>
      <c r="B375" s="3">
        <v>8</v>
      </c>
      <c r="C375" s="14">
        <v>1181.77</v>
      </c>
      <c r="D375" s="22">
        <v>7836.1869276999996</v>
      </c>
      <c r="E375" s="24"/>
      <c r="F375" s="23"/>
    </row>
    <row r="376" spans="1:6" x14ac:dyDescent="0.2">
      <c r="A376" s="19">
        <v>46097</v>
      </c>
      <c r="B376" s="3">
        <v>9</v>
      </c>
      <c r="C376" s="14">
        <v>4826.74</v>
      </c>
      <c r="D376" s="22">
        <v>7882.7110014</v>
      </c>
      <c r="E376" s="24"/>
      <c r="F376" s="23"/>
    </row>
    <row r="377" spans="1:6" x14ac:dyDescent="0.2">
      <c r="A377" s="19">
        <v>46097</v>
      </c>
      <c r="B377" s="3">
        <v>10</v>
      </c>
      <c r="C377" s="14">
        <v>2859.77</v>
      </c>
      <c r="D377" s="22">
        <v>7812.9654670999998</v>
      </c>
      <c r="E377" s="24"/>
      <c r="F377" s="23"/>
    </row>
    <row r="378" spans="1:6" x14ac:dyDescent="0.2">
      <c r="A378" s="19">
        <v>46097</v>
      </c>
      <c r="B378" s="3">
        <v>11</v>
      </c>
      <c r="C378" s="14">
        <v>2583.2399999999998</v>
      </c>
      <c r="D378" s="22">
        <v>7757.6652408999998</v>
      </c>
      <c r="E378" s="24"/>
      <c r="F378" s="23"/>
    </row>
    <row r="379" spans="1:6" x14ac:dyDescent="0.2">
      <c r="A379" s="19">
        <v>46097</v>
      </c>
      <c r="B379" s="3">
        <v>12</v>
      </c>
      <c r="C379" s="14">
        <v>2869.94</v>
      </c>
      <c r="D379" s="22">
        <v>7739.5382491999999</v>
      </c>
      <c r="E379" s="24"/>
      <c r="F379" s="23"/>
    </row>
    <row r="380" spans="1:6" x14ac:dyDescent="0.2">
      <c r="A380" s="19">
        <v>46097</v>
      </c>
      <c r="B380" s="3">
        <v>13</v>
      </c>
      <c r="C380" s="14">
        <v>4197.3</v>
      </c>
      <c r="D380" s="22">
        <v>7744.0644767000003</v>
      </c>
      <c r="E380" s="24"/>
      <c r="F380" s="23"/>
    </row>
    <row r="381" spans="1:6" x14ac:dyDescent="0.2">
      <c r="A381" s="19">
        <v>46097</v>
      </c>
      <c r="B381" s="3">
        <v>14</v>
      </c>
      <c r="C381" s="14">
        <v>7560.89</v>
      </c>
      <c r="D381" s="22">
        <v>7752.6806821999999</v>
      </c>
      <c r="E381" s="24"/>
      <c r="F381" s="23"/>
    </row>
    <row r="382" spans="1:6" x14ac:dyDescent="0.2">
      <c r="A382" s="19">
        <v>46097</v>
      </c>
      <c r="B382" s="3">
        <v>15</v>
      </c>
      <c r="C382" s="14">
        <v>2463.66</v>
      </c>
      <c r="D382" s="22">
        <v>7688.0770087999999</v>
      </c>
      <c r="E382" s="24"/>
      <c r="F382" s="23"/>
    </row>
    <row r="383" spans="1:6" x14ac:dyDescent="0.2">
      <c r="A383" s="19">
        <v>46097</v>
      </c>
      <c r="B383" s="3">
        <v>16</v>
      </c>
      <c r="C383" s="14">
        <v>1831.89</v>
      </c>
      <c r="D383" s="22">
        <v>7639.5113069999998</v>
      </c>
      <c r="E383" s="24"/>
      <c r="F383" s="23"/>
    </row>
    <row r="384" spans="1:6" x14ac:dyDescent="0.2">
      <c r="A384" s="19">
        <v>46097</v>
      </c>
      <c r="B384" s="3">
        <v>17</v>
      </c>
      <c r="C384" s="14">
        <v>3079.58</v>
      </c>
      <c r="D384" s="22">
        <v>7761.1389627999997</v>
      </c>
      <c r="E384" s="24"/>
      <c r="F384" s="23"/>
    </row>
    <row r="385" spans="1:6" x14ac:dyDescent="0.2">
      <c r="A385" s="19">
        <v>46097</v>
      </c>
      <c r="B385" s="3">
        <v>18</v>
      </c>
      <c r="C385" s="14">
        <v>2458.3200000000002</v>
      </c>
      <c r="D385" s="22">
        <v>7826.4548593</v>
      </c>
      <c r="E385" s="24"/>
      <c r="F385" s="23"/>
    </row>
    <row r="386" spans="1:6" x14ac:dyDescent="0.2">
      <c r="A386" s="19">
        <v>46097</v>
      </c>
      <c r="B386" s="3">
        <v>19</v>
      </c>
      <c r="C386" s="14">
        <v>3786.24</v>
      </c>
      <c r="D386" s="22">
        <v>7707.2413014000003</v>
      </c>
      <c r="E386" s="24"/>
      <c r="F386" s="23"/>
    </row>
    <row r="387" spans="1:6" x14ac:dyDescent="0.2">
      <c r="A387" s="19">
        <v>46097</v>
      </c>
      <c r="B387" s="3">
        <v>20</v>
      </c>
      <c r="C387" s="14">
        <v>4056.4</v>
      </c>
      <c r="D387" s="22">
        <v>7802.8832507999996</v>
      </c>
      <c r="E387" s="24"/>
      <c r="F387" s="23"/>
    </row>
    <row r="388" spans="1:6" x14ac:dyDescent="0.2">
      <c r="A388" s="19">
        <v>46097</v>
      </c>
      <c r="B388" s="3">
        <v>21</v>
      </c>
      <c r="C388" s="14">
        <v>3992.3</v>
      </c>
      <c r="D388" s="22">
        <v>7750.9085482999999</v>
      </c>
      <c r="E388" s="24"/>
      <c r="F388" s="23"/>
    </row>
    <row r="389" spans="1:6" x14ac:dyDescent="0.2">
      <c r="A389" s="19">
        <v>46097</v>
      </c>
      <c r="B389" s="3">
        <v>22</v>
      </c>
      <c r="C389" s="14">
        <v>2362.91</v>
      </c>
      <c r="D389" s="22">
        <v>7496.4419974000002</v>
      </c>
      <c r="E389" s="24"/>
      <c r="F389" s="23"/>
    </row>
    <row r="390" spans="1:6" x14ac:dyDescent="0.2">
      <c r="A390" s="19">
        <v>46097</v>
      </c>
      <c r="B390" s="3">
        <v>23</v>
      </c>
      <c r="C390" s="14">
        <v>2023.41</v>
      </c>
      <c r="D390" s="22">
        <v>7188.0807941000003</v>
      </c>
      <c r="E390" s="24"/>
      <c r="F390" s="23"/>
    </row>
    <row r="391" spans="1:6" x14ac:dyDescent="0.2">
      <c r="A391" s="19">
        <v>46097</v>
      </c>
      <c r="B391" s="3">
        <v>24</v>
      </c>
      <c r="C391" s="14">
        <v>2056.21</v>
      </c>
      <c r="D391" s="22">
        <v>6917.2339475999997</v>
      </c>
      <c r="E391" s="24"/>
      <c r="F391" s="23"/>
    </row>
    <row r="392" spans="1:6" x14ac:dyDescent="0.2">
      <c r="A392" s="19">
        <v>46098</v>
      </c>
      <c r="B392" s="3">
        <v>1</v>
      </c>
      <c r="C392" s="14">
        <v>4379.22</v>
      </c>
      <c r="D392" s="22">
        <v>6723.3865341000001</v>
      </c>
      <c r="E392" s="24"/>
      <c r="F392" s="23"/>
    </row>
    <row r="393" spans="1:6" x14ac:dyDescent="0.2">
      <c r="A393" s="19">
        <v>46098</v>
      </c>
      <c r="B393" s="3">
        <v>2</v>
      </c>
      <c r="C393" s="14">
        <v>2405.85</v>
      </c>
      <c r="D393" s="22">
        <v>6575.3153114999996</v>
      </c>
      <c r="E393" s="24"/>
      <c r="F393" s="23"/>
    </row>
    <row r="394" spans="1:6" x14ac:dyDescent="0.2">
      <c r="A394" s="19">
        <v>46098</v>
      </c>
      <c r="B394" s="3">
        <v>3</v>
      </c>
      <c r="C394" s="14">
        <v>0</v>
      </c>
      <c r="D394" s="22">
        <v>6510.7497776</v>
      </c>
      <c r="E394" s="24"/>
      <c r="F394" s="23"/>
    </row>
    <row r="395" spans="1:6" x14ac:dyDescent="0.2">
      <c r="A395" s="19">
        <v>46098</v>
      </c>
      <c r="B395" s="3">
        <v>4</v>
      </c>
      <c r="C395" s="14">
        <v>0</v>
      </c>
      <c r="D395" s="22">
        <v>6465.1553534000004</v>
      </c>
      <c r="E395" s="24"/>
      <c r="F395" s="23"/>
    </row>
    <row r="396" spans="1:6" x14ac:dyDescent="0.2">
      <c r="A396" s="19">
        <v>46098</v>
      </c>
      <c r="B396" s="3">
        <v>5</v>
      </c>
      <c r="C396" s="14">
        <v>0</v>
      </c>
      <c r="D396" s="22">
        <v>6507.1676581000002</v>
      </c>
      <c r="E396" s="24"/>
      <c r="F396" s="23"/>
    </row>
    <row r="397" spans="1:6" x14ac:dyDescent="0.2">
      <c r="A397" s="19">
        <v>46098</v>
      </c>
      <c r="B397" s="3">
        <v>6</v>
      </c>
      <c r="C397" s="14">
        <v>1268.1099999999999</v>
      </c>
      <c r="D397" s="22">
        <v>6700.7375242999997</v>
      </c>
      <c r="E397" s="24"/>
      <c r="F397" s="23"/>
    </row>
    <row r="398" spans="1:6" x14ac:dyDescent="0.2">
      <c r="A398" s="19">
        <v>46098</v>
      </c>
      <c r="B398" s="3">
        <v>7</v>
      </c>
      <c r="C398" s="14">
        <v>3506.74</v>
      </c>
      <c r="D398" s="22">
        <v>7096.0839015000001</v>
      </c>
      <c r="E398" s="24"/>
      <c r="F398" s="23"/>
    </row>
    <row r="399" spans="1:6" x14ac:dyDescent="0.2">
      <c r="A399" s="19">
        <v>46098</v>
      </c>
      <c r="B399" s="3">
        <v>8</v>
      </c>
      <c r="C399" s="14">
        <v>6645.36</v>
      </c>
      <c r="D399" s="22">
        <v>7495.8830451000003</v>
      </c>
      <c r="E399" s="24"/>
      <c r="F399" s="23"/>
    </row>
    <row r="400" spans="1:6" x14ac:dyDescent="0.2">
      <c r="A400" s="19">
        <v>46098</v>
      </c>
      <c r="B400" s="3">
        <v>9</v>
      </c>
      <c r="C400" s="14">
        <v>5930.82</v>
      </c>
      <c r="D400" s="22">
        <v>7580.3079845000002</v>
      </c>
      <c r="E400" s="24"/>
      <c r="F400" s="23"/>
    </row>
    <row r="401" spans="1:6" x14ac:dyDescent="0.2">
      <c r="A401" s="19">
        <v>46098</v>
      </c>
      <c r="B401" s="3">
        <v>10</v>
      </c>
      <c r="C401" s="14">
        <v>5379.51</v>
      </c>
      <c r="D401" s="22">
        <v>7511.471794</v>
      </c>
      <c r="E401" s="24"/>
      <c r="F401" s="23"/>
    </row>
    <row r="402" spans="1:6" x14ac:dyDescent="0.2">
      <c r="A402" s="19">
        <v>46098</v>
      </c>
      <c r="B402" s="3">
        <v>11</v>
      </c>
      <c r="C402" s="14">
        <v>5070.6400000000003</v>
      </c>
      <c r="D402" s="22">
        <v>7435.6779904000005</v>
      </c>
      <c r="E402" s="24"/>
      <c r="F402" s="23"/>
    </row>
    <row r="403" spans="1:6" x14ac:dyDescent="0.2">
      <c r="A403" s="19">
        <v>46098</v>
      </c>
      <c r="B403" s="3">
        <v>12</v>
      </c>
      <c r="C403" s="14">
        <v>4925.46</v>
      </c>
      <c r="D403" s="22">
        <v>7392.6754626000002</v>
      </c>
      <c r="E403" s="24"/>
      <c r="F403" s="23"/>
    </row>
    <row r="404" spans="1:6" x14ac:dyDescent="0.2">
      <c r="A404" s="19">
        <v>46098</v>
      </c>
      <c r="B404" s="3">
        <v>13</v>
      </c>
      <c r="C404" s="14">
        <v>1160.42</v>
      </c>
      <c r="D404" s="22">
        <v>7305.0065459999996</v>
      </c>
      <c r="E404" s="24"/>
      <c r="F404" s="23"/>
    </row>
    <row r="405" spans="1:6" x14ac:dyDescent="0.2">
      <c r="A405" s="19">
        <v>46098</v>
      </c>
      <c r="B405" s="3">
        <v>14</v>
      </c>
      <c r="C405" s="14">
        <v>48.53</v>
      </c>
      <c r="D405" s="22">
        <v>7243.7445522999997</v>
      </c>
      <c r="E405" s="24"/>
      <c r="F405" s="23"/>
    </row>
    <row r="406" spans="1:6" x14ac:dyDescent="0.2">
      <c r="A406" s="19">
        <v>46098</v>
      </c>
      <c r="B406" s="3">
        <v>15</v>
      </c>
      <c r="C406" s="14">
        <v>0</v>
      </c>
      <c r="D406" s="22">
        <v>7239.4398173</v>
      </c>
      <c r="E406" s="24"/>
      <c r="F406" s="23"/>
    </row>
    <row r="407" spans="1:6" x14ac:dyDescent="0.2">
      <c r="A407" s="19">
        <v>46098</v>
      </c>
      <c r="B407" s="3">
        <v>16</v>
      </c>
      <c r="C407" s="14">
        <v>155.80000000000001</v>
      </c>
      <c r="D407" s="22">
        <v>7335.2439598999999</v>
      </c>
      <c r="E407" s="24"/>
      <c r="F407" s="23"/>
    </row>
    <row r="408" spans="1:6" x14ac:dyDescent="0.2">
      <c r="A408" s="19">
        <v>46098</v>
      </c>
      <c r="B408" s="3">
        <v>17</v>
      </c>
      <c r="C408" s="14">
        <v>1811.56</v>
      </c>
      <c r="D408" s="22">
        <v>7456.9561659999999</v>
      </c>
      <c r="E408" s="24"/>
      <c r="F408" s="23"/>
    </row>
    <row r="409" spans="1:6" x14ac:dyDescent="0.2">
      <c r="A409" s="19">
        <v>46098</v>
      </c>
      <c r="B409" s="3">
        <v>18</v>
      </c>
      <c r="C409" s="14">
        <v>1652.16</v>
      </c>
      <c r="D409" s="22">
        <v>7498.5089174000004</v>
      </c>
      <c r="E409" s="24"/>
      <c r="F409" s="23"/>
    </row>
    <row r="410" spans="1:6" x14ac:dyDescent="0.2">
      <c r="A410" s="19">
        <v>46098</v>
      </c>
      <c r="B410" s="3">
        <v>19</v>
      </c>
      <c r="C410" s="14">
        <v>3276.61</v>
      </c>
      <c r="D410" s="22">
        <v>7470.3417429000001</v>
      </c>
      <c r="E410" s="24"/>
      <c r="F410" s="23"/>
    </row>
    <row r="411" spans="1:6" x14ac:dyDescent="0.2">
      <c r="A411" s="19">
        <v>46098</v>
      </c>
      <c r="B411" s="3">
        <v>20</v>
      </c>
      <c r="C411" s="14">
        <v>6059.03</v>
      </c>
      <c r="D411" s="22">
        <v>7592.0448032000004</v>
      </c>
      <c r="E411" s="24"/>
      <c r="F411" s="23"/>
    </row>
    <row r="412" spans="1:6" x14ac:dyDescent="0.2">
      <c r="A412" s="19">
        <v>46098</v>
      </c>
      <c r="B412" s="3">
        <v>21</v>
      </c>
      <c r="C412" s="14">
        <v>4903.9799999999996</v>
      </c>
      <c r="D412" s="22">
        <v>7637.0396975000003</v>
      </c>
      <c r="E412" s="24"/>
      <c r="F412" s="23"/>
    </row>
    <row r="413" spans="1:6" x14ac:dyDescent="0.2">
      <c r="A413" s="19">
        <v>46098</v>
      </c>
      <c r="B413" s="3">
        <v>22</v>
      </c>
      <c r="C413" s="14">
        <v>5914.39</v>
      </c>
      <c r="D413" s="22">
        <v>7449.0853847999997</v>
      </c>
      <c r="E413" s="24"/>
      <c r="F413" s="23"/>
    </row>
    <row r="414" spans="1:6" x14ac:dyDescent="0.2">
      <c r="A414" s="19">
        <v>46098</v>
      </c>
      <c r="B414" s="3">
        <v>23</v>
      </c>
      <c r="C414" s="14">
        <v>11165.78</v>
      </c>
      <c r="D414" s="22">
        <v>7138.7308562999997</v>
      </c>
      <c r="E414" s="24"/>
      <c r="F414" s="23"/>
    </row>
    <row r="415" spans="1:6" x14ac:dyDescent="0.2">
      <c r="A415" s="19">
        <v>46098</v>
      </c>
      <c r="B415" s="3">
        <v>24</v>
      </c>
      <c r="C415" s="14">
        <v>2818.5</v>
      </c>
      <c r="D415" s="22">
        <v>6870.7145420999996</v>
      </c>
      <c r="E415" s="24"/>
      <c r="F415" s="23"/>
    </row>
    <row r="416" spans="1:6" x14ac:dyDescent="0.2">
      <c r="A416" s="19">
        <v>46099</v>
      </c>
      <c r="B416" s="3">
        <v>1</v>
      </c>
      <c r="C416" s="14">
        <v>152.04</v>
      </c>
      <c r="D416" s="22">
        <v>6663.5401238000004</v>
      </c>
      <c r="E416" s="24"/>
      <c r="F416" s="23"/>
    </row>
    <row r="417" spans="1:6" x14ac:dyDescent="0.2">
      <c r="A417" s="19">
        <v>46099</v>
      </c>
      <c r="B417" s="3">
        <v>2</v>
      </c>
      <c r="C417" s="14">
        <v>0</v>
      </c>
      <c r="D417" s="22">
        <v>6593.7049164999999</v>
      </c>
      <c r="E417" s="24"/>
      <c r="F417" s="23"/>
    </row>
    <row r="418" spans="1:6" x14ac:dyDescent="0.2">
      <c r="A418" s="19">
        <v>46099</v>
      </c>
      <c r="B418" s="3">
        <v>3</v>
      </c>
      <c r="C418" s="14">
        <v>0</v>
      </c>
      <c r="D418" s="22">
        <v>6555.2225479999997</v>
      </c>
      <c r="E418" s="24"/>
      <c r="F418" s="23"/>
    </row>
    <row r="419" spans="1:6" x14ac:dyDescent="0.2">
      <c r="A419" s="19">
        <v>46099</v>
      </c>
      <c r="B419" s="3">
        <v>4</v>
      </c>
      <c r="C419" s="14">
        <v>0</v>
      </c>
      <c r="D419" s="22">
        <v>6519.7498520999998</v>
      </c>
      <c r="E419" s="24"/>
      <c r="F419" s="23"/>
    </row>
    <row r="420" spans="1:6" x14ac:dyDescent="0.2">
      <c r="A420" s="19">
        <v>46099</v>
      </c>
      <c r="B420" s="3">
        <v>5</v>
      </c>
      <c r="C420" s="14">
        <v>994.99</v>
      </c>
      <c r="D420" s="22">
        <v>6586.7000741000002</v>
      </c>
      <c r="E420" s="24"/>
      <c r="F420" s="23"/>
    </row>
    <row r="421" spans="1:6" x14ac:dyDescent="0.2">
      <c r="A421" s="19">
        <v>46099</v>
      </c>
      <c r="B421" s="3">
        <v>6</v>
      </c>
      <c r="C421" s="14">
        <v>583.16999999999996</v>
      </c>
      <c r="D421" s="22">
        <v>6760.2673400000003</v>
      </c>
      <c r="E421" s="24"/>
      <c r="F421" s="23"/>
    </row>
    <row r="422" spans="1:6" x14ac:dyDescent="0.2">
      <c r="A422" s="19">
        <v>46099</v>
      </c>
      <c r="B422" s="3">
        <v>7</v>
      </c>
      <c r="C422" s="14">
        <v>5168.47</v>
      </c>
      <c r="D422" s="22">
        <v>7101.3364607000003</v>
      </c>
      <c r="E422" s="24"/>
      <c r="F422" s="23"/>
    </row>
    <row r="423" spans="1:6" x14ac:dyDescent="0.2">
      <c r="A423" s="19">
        <v>46099</v>
      </c>
      <c r="B423" s="3">
        <v>8</v>
      </c>
      <c r="C423" s="14">
        <v>7655.45</v>
      </c>
      <c r="D423" s="22">
        <v>7532.6474642000003</v>
      </c>
      <c r="E423" s="24"/>
      <c r="F423" s="23"/>
    </row>
    <row r="424" spans="1:6" x14ac:dyDescent="0.2">
      <c r="A424" s="19">
        <v>46099</v>
      </c>
      <c r="B424" s="3">
        <v>9</v>
      </c>
      <c r="C424" s="14">
        <v>4560.82</v>
      </c>
      <c r="D424" s="22">
        <v>7583.6719162999998</v>
      </c>
      <c r="E424" s="24"/>
      <c r="F424" s="23"/>
    </row>
    <row r="425" spans="1:6" x14ac:dyDescent="0.2">
      <c r="A425" s="19">
        <v>46099</v>
      </c>
      <c r="B425" s="3">
        <v>10</v>
      </c>
      <c r="C425" s="14">
        <v>5174.54</v>
      </c>
      <c r="D425" s="22">
        <v>7524.6363310999996</v>
      </c>
      <c r="E425" s="24"/>
      <c r="F425" s="23"/>
    </row>
    <row r="426" spans="1:6" x14ac:dyDescent="0.2">
      <c r="A426" s="19">
        <v>46099</v>
      </c>
      <c r="B426" s="3">
        <v>11</v>
      </c>
      <c r="C426" s="14">
        <v>3450.39</v>
      </c>
      <c r="D426" s="22">
        <v>7503.7980928999996</v>
      </c>
      <c r="E426" s="24"/>
      <c r="F426" s="23"/>
    </row>
    <row r="427" spans="1:6" x14ac:dyDescent="0.2">
      <c r="A427" s="19">
        <v>46099</v>
      </c>
      <c r="B427" s="3">
        <v>12</v>
      </c>
      <c r="C427" s="14">
        <v>3161.55</v>
      </c>
      <c r="D427" s="22">
        <v>7475.3704197999996</v>
      </c>
      <c r="E427" s="24"/>
      <c r="F427" s="23"/>
    </row>
    <row r="428" spans="1:6" x14ac:dyDescent="0.2">
      <c r="A428" s="19">
        <v>46099</v>
      </c>
      <c r="B428" s="3">
        <v>13</v>
      </c>
      <c r="C428" s="14">
        <v>3540.84</v>
      </c>
      <c r="D428" s="22">
        <v>7432.7263067000004</v>
      </c>
      <c r="E428" s="24"/>
      <c r="F428" s="23"/>
    </row>
    <row r="429" spans="1:6" x14ac:dyDescent="0.2">
      <c r="A429" s="19">
        <v>46099</v>
      </c>
      <c r="B429" s="3">
        <v>14</v>
      </c>
      <c r="C429" s="14">
        <v>2982.34</v>
      </c>
      <c r="D429" s="22">
        <v>7336.4275994999998</v>
      </c>
      <c r="E429" s="24"/>
      <c r="F429" s="23"/>
    </row>
    <row r="430" spans="1:6" x14ac:dyDescent="0.2">
      <c r="A430" s="19">
        <v>46099</v>
      </c>
      <c r="B430" s="3">
        <v>15</v>
      </c>
      <c r="C430" s="14">
        <v>3742.19</v>
      </c>
      <c r="D430" s="22">
        <v>7278.9913962999999</v>
      </c>
      <c r="E430" s="24"/>
      <c r="F430" s="23"/>
    </row>
    <row r="431" spans="1:6" x14ac:dyDescent="0.2">
      <c r="A431" s="19">
        <v>46099</v>
      </c>
      <c r="B431" s="3">
        <v>16</v>
      </c>
      <c r="C431" s="14">
        <v>723.23</v>
      </c>
      <c r="D431" s="22">
        <v>7206.6206892</v>
      </c>
      <c r="E431" s="24"/>
      <c r="F431" s="23"/>
    </row>
    <row r="432" spans="1:6" x14ac:dyDescent="0.2">
      <c r="A432" s="19">
        <v>46099</v>
      </c>
      <c r="B432" s="3">
        <v>17</v>
      </c>
      <c r="C432" s="14">
        <v>403.74</v>
      </c>
      <c r="D432" s="22">
        <v>7301.3612725000003</v>
      </c>
      <c r="E432" s="24"/>
      <c r="F432" s="23"/>
    </row>
    <row r="433" spans="1:6" x14ac:dyDescent="0.2">
      <c r="A433" s="19">
        <v>46099</v>
      </c>
      <c r="B433" s="3">
        <v>18</v>
      </c>
      <c r="C433" s="14">
        <v>1365.4</v>
      </c>
      <c r="D433" s="22">
        <v>7428.4395231999997</v>
      </c>
      <c r="E433" s="24"/>
      <c r="F433" s="23"/>
    </row>
    <row r="434" spans="1:6" x14ac:dyDescent="0.2">
      <c r="A434" s="19">
        <v>46099</v>
      </c>
      <c r="B434" s="3">
        <v>19</v>
      </c>
      <c r="C434" s="14">
        <v>3768.18</v>
      </c>
      <c r="D434" s="22">
        <v>7499.6812068999998</v>
      </c>
      <c r="E434" s="24"/>
      <c r="F434" s="23"/>
    </row>
    <row r="435" spans="1:6" x14ac:dyDescent="0.2">
      <c r="A435" s="19">
        <v>46099</v>
      </c>
      <c r="B435" s="3">
        <v>20</v>
      </c>
      <c r="C435" s="14">
        <v>4209.1099999999997</v>
      </c>
      <c r="D435" s="22">
        <v>7571.9523692000002</v>
      </c>
      <c r="E435" s="24"/>
      <c r="F435" s="23"/>
    </row>
    <row r="436" spans="1:6" x14ac:dyDescent="0.2">
      <c r="A436" s="19">
        <v>46099</v>
      </c>
      <c r="B436" s="3">
        <v>21</v>
      </c>
      <c r="C436" s="14">
        <v>3658.05</v>
      </c>
      <c r="D436" s="22">
        <v>7648.4285400999997</v>
      </c>
      <c r="E436" s="24"/>
      <c r="F436" s="23"/>
    </row>
    <row r="437" spans="1:6" x14ac:dyDescent="0.2">
      <c r="A437" s="19">
        <v>46099</v>
      </c>
      <c r="B437" s="3">
        <v>22</v>
      </c>
      <c r="C437" s="14">
        <v>3547.53</v>
      </c>
      <c r="D437" s="22">
        <v>7521.8092442999996</v>
      </c>
      <c r="E437" s="24"/>
      <c r="F437" s="23"/>
    </row>
    <row r="438" spans="1:6" x14ac:dyDescent="0.2">
      <c r="A438" s="19">
        <v>46099</v>
      </c>
      <c r="B438" s="3">
        <v>23</v>
      </c>
      <c r="C438" s="14">
        <v>3864.76</v>
      </c>
      <c r="D438" s="22">
        <v>7215.1975438999998</v>
      </c>
      <c r="E438" s="24"/>
      <c r="F438" s="23"/>
    </row>
    <row r="439" spans="1:6" x14ac:dyDescent="0.2">
      <c r="A439" s="19">
        <v>46099</v>
      </c>
      <c r="B439" s="3">
        <v>24</v>
      </c>
      <c r="C439" s="14">
        <v>3291.23</v>
      </c>
      <c r="D439" s="22">
        <v>6939.5244632000004</v>
      </c>
      <c r="E439" s="24"/>
      <c r="F439" s="23"/>
    </row>
    <row r="440" spans="1:6" x14ac:dyDescent="0.2">
      <c r="A440" s="19">
        <v>46100</v>
      </c>
      <c r="B440" s="3">
        <v>1</v>
      </c>
      <c r="C440" s="14">
        <v>676.01</v>
      </c>
      <c r="D440" s="22">
        <v>6766.9655271000001</v>
      </c>
      <c r="E440" s="24"/>
      <c r="F440" s="23"/>
    </row>
    <row r="441" spans="1:6" x14ac:dyDescent="0.2">
      <c r="A441" s="19">
        <v>46100</v>
      </c>
      <c r="B441" s="3">
        <v>2</v>
      </c>
      <c r="C441" s="14">
        <v>2752.4</v>
      </c>
      <c r="D441" s="22">
        <v>6650.6724868000001</v>
      </c>
      <c r="E441" s="24"/>
      <c r="F441" s="23"/>
    </row>
    <row r="442" spans="1:6" x14ac:dyDescent="0.2">
      <c r="A442" s="19">
        <v>46100</v>
      </c>
      <c r="B442" s="3">
        <v>3</v>
      </c>
      <c r="C442" s="14">
        <v>5413.93</v>
      </c>
      <c r="D442" s="22">
        <v>6560.3009400000001</v>
      </c>
      <c r="E442" s="24"/>
      <c r="F442" s="23"/>
    </row>
    <row r="443" spans="1:6" x14ac:dyDescent="0.2">
      <c r="A443" s="19">
        <v>46100</v>
      </c>
      <c r="B443" s="3">
        <v>4</v>
      </c>
      <c r="C443" s="14">
        <v>3672.98</v>
      </c>
      <c r="D443" s="22">
        <v>6469.3798456000004</v>
      </c>
      <c r="E443" s="24"/>
      <c r="F443" s="23"/>
    </row>
    <row r="444" spans="1:6" x14ac:dyDescent="0.2">
      <c r="A444" s="19">
        <v>46100</v>
      </c>
      <c r="B444" s="3">
        <v>5</v>
      </c>
      <c r="C444" s="14">
        <v>2866.88</v>
      </c>
      <c r="D444" s="22">
        <v>6559.1013684</v>
      </c>
      <c r="E444" s="24"/>
      <c r="F444" s="23"/>
    </row>
    <row r="445" spans="1:6" x14ac:dyDescent="0.2">
      <c r="A445" s="19">
        <v>46100</v>
      </c>
      <c r="B445" s="3">
        <v>6</v>
      </c>
      <c r="C445" s="14">
        <v>2950.54</v>
      </c>
      <c r="D445" s="22">
        <v>6717.3247339999998</v>
      </c>
      <c r="E445" s="24"/>
      <c r="F445" s="23"/>
    </row>
    <row r="446" spans="1:6" x14ac:dyDescent="0.2">
      <c r="A446" s="19">
        <v>46100</v>
      </c>
      <c r="B446" s="3">
        <v>7</v>
      </c>
      <c r="C446" s="14">
        <v>2643.54</v>
      </c>
      <c r="D446" s="22">
        <v>7078.0810088999997</v>
      </c>
      <c r="E446" s="24"/>
      <c r="F446" s="23"/>
    </row>
    <row r="447" spans="1:6" x14ac:dyDescent="0.2">
      <c r="A447" s="19">
        <v>46100</v>
      </c>
      <c r="B447" s="3">
        <v>8</v>
      </c>
      <c r="C447" s="14">
        <v>5338.46</v>
      </c>
      <c r="D447" s="22">
        <v>7487.2156538999998</v>
      </c>
      <c r="E447" s="24"/>
      <c r="F447" s="23"/>
    </row>
    <row r="448" spans="1:6" x14ac:dyDescent="0.2">
      <c r="A448" s="19">
        <v>46100</v>
      </c>
      <c r="B448" s="3">
        <v>9</v>
      </c>
      <c r="C448" s="14">
        <v>2623.21</v>
      </c>
      <c r="D448" s="22">
        <v>7560.5265036999999</v>
      </c>
      <c r="E448" s="24"/>
      <c r="F448" s="23"/>
    </row>
    <row r="449" spans="1:6" x14ac:dyDescent="0.2">
      <c r="A449" s="19">
        <v>46100</v>
      </c>
      <c r="B449" s="3">
        <v>10</v>
      </c>
      <c r="C449" s="14">
        <v>4231.45</v>
      </c>
      <c r="D449" s="22">
        <v>7559.3183220999999</v>
      </c>
      <c r="E449" s="24"/>
      <c r="F449" s="23"/>
    </row>
    <row r="450" spans="1:6" x14ac:dyDescent="0.2">
      <c r="A450" s="19">
        <v>46100</v>
      </c>
      <c r="B450" s="3">
        <v>11</v>
      </c>
      <c r="C450" s="14">
        <v>940.28</v>
      </c>
      <c r="D450" s="22">
        <v>7518.8213273000001</v>
      </c>
      <c r="E450" s="24"/>
      <c r="F450" s="23"/>
    </row>
    <row r="451" spans="1:6" x14ac:dyDescent="0.2">
      <c r="A451" s="19">
        <v>46100</v>
      </c>
      <c r="B451" s="3">
        <v>12</v>
      </c>
      <c r="C451" s="14">
        <v>2050.54</v>
      </c>
      <c r="D451" s="22">
        <v>7444.7884549999999</v>
      </c>
      <c r="E451" s="24"/>
      <c r="F451" s="23"/>
    </row>
    <row r="452" spans="1:6" x14ac:dyDescent="0.2">
      <c r="A452" s="19">
        <v>46100</v>
      </c>
      <c r="B452" s="3">
        <v>13</v>
      </c>
      <c r="C452" s="14">
        <v>1851.87</v>
      </c>
      <c r="D452" s="22">
        <v>7339.4840907999996</v>
      </c>
      <c r="E452" s="24"/>
      <c r="F452" s="23"/>
    </row>
    <row r="453" spans="1:6" x14ac:dyDescent="0.2">
      <c r="A453" s="19">
        <v>46100</v>
      </c>
      <c r="B453" s="3">
        <v>14</v>
      </c>
      <c r="C453" s="14">
        <v>3485.87</v>
      </c>
      <c r="D453" s="22">
        <v>7343.2136514000003</v>
      </c>
      <c r="E453" s="24"/>
      <c r="F453" s="23"/>
    </row>
    <row r="454" spans="1:6" x14ac:dyDescent="0.2">
      <c r="A454" s="19">
        <v>46100</v>
      </c>
      <c r="B454" s="3">
        <v>15</v>
      </c>
      <c r="C454" s="14">
        <v>1669.69</v>
      </c>
      <c r="D454" s="22">
        <v>7313.2323907</v>
      </c>
      <c r="E454" s="24"/>
      <c r="F454" s="23"/>
    </row>
    <row r="455" spans="1:6" x14ac:dyDescent="0.2">
      <c r="A455" s="19">
        <v>46100</v>
      </c>
      <c r="B455" s="3">
        <v>16</v>
      </c>
      <c r="C455" s="14">
        <v>2127.42</v>
      </c>
      <c r="D455" s="22">
        <v>7331.7125100000003</v>
      </c>
      <c r="E455" s="24"/>
      <c r="F455" s="23"/>
    </row>
    <row r="456" spans="1:6" x14ac:dyDescent="0.2">
      <c r="A456" s="19">
        <v>46100</v>
      </c>
      <c r="B456" s="3">
        <v>17</v>
      </c>
      <c r="C456" s="14">
        <v>1868.7</v>
      </c>
      <c r="D456" s="22">
        <v>7393.1526600999996</v>
      </c>
      <c r="E456" s="24"/>
      <c r="F456" s="23"/>
    </row>
    <row r="457" spans="1:6" x14ac:dyDescent="0.2">
      <c r="A457" s="19">
        <v>46100</v>
      </c>
      <c r="B457" s="3">
        <v>18</v>
      </c>
      <c r="C457" s="14">
        <v>1575.16</v>
      </c>
      <c r="D457" s="22">
        <v>7392.435469</v>
      </c>
      <c r="E457" s="24"/>
      <c r="F457" s="23"/>
    </row>
    <row r="458" spans="1:6" x14ac:dyDescent="0.2">
      <c r="A458" s="19">
        <v>46100</v>
      </c>
      <c r="B458" s="3">
        <v>19</v>
      </c>
      <c r="C458" s="14">
        <v>2113.6999999999998</v>
      </c>
      <c r="D458" s="22">
        <v>7319.3018610999998</v>
      </c>
      <c r="E458" s="24"/>
      <c r="F458" s="23"/>
    </row>
    <row r="459" spans="1:6" x14ac:dyDescent="0.2">
      <c r="A459" s="19">
        <v>46100</v>
      </c>
      <c r="B459" s="3">
        <v>20</v>
      </c>
      <c r="C459" s="14">
        <v>6998.8</v>
      </c>
      <c r="D459" s="22">
        <v>7482.3708619999998</v>
      </c>
      <c r="E459" s="24"/>
      <c r="F459" s="23"/>
    </row>
    <row r="460" spans="1:6" x14ac:dyDescent="0.2">
      <c r="A460" s="19">
        <v>46100</v>
      </c>
      <c r="B460" s="3">
        <v>21</v>
      </c>
      <c r="C460" s="14">
        <v>5563.97</v>
      </c>
      <c r="D460" s="22">
        <v>7507.7859258999997</v>
      </c>
      <c r="E460" s="24"/>
      <c r="F460" s="23"/>
    </row>
    <row r="461" spans="1:6" x14ac:dyDescent="0.2">
      <c r="A461" s="19">
        <v>46100</v>
      </c>
      <c r="B461" s="3">
        <v>22</v>
      </c>
      <c r="C461" s="14">
        <v>3170.39</v>
      </c>
      <c r="D461" s="22">
        <v>7395.3492084999998</v>
      </c>
      <c r="E461" s="24"/>
      <c r="F461" s="23"/>
    </row>
    <row r="462" spans="1:6" x14ac:dyDescent="0.2">
      <c r="A462" s="19">
        <v>46100</v>
      </c>
      <c r="B462" s="3">
        <v>23</v>
      </c>
      <c r="C462" s="14">
        <v>2661.87</v>
      </c>
      <c r="D462" s="22">
        <v>7125.7600153000003</v>
      </c>
      <c r="E462" s="24"/>
      <c r="F462" s="23"/>
    </row>
    <row r="463" spans="1:6" x14ac:dyDescent="0.2">
      <c r="A463" s="19">
        <v>46100</v>
      </c>
      <c r="B463" s="3">
        <v>24</v>
      </c>
      <c r="C463" s="14">
        <v>2866.53</v>
      </c>
      <c r="D463" s="22">
        <v>6851.0708949</v>
      </c>
      <c r="E463" s="24"/>
      <c r="F463" s="23"/>
    </row>
    <row r="464" spans="1:6" x14ac:dyDescent="0.2">
      <c r="A464" s="19">
        <v>46101</v>
      </c>
      <c r="B464" s="3">
        <v>1</v>
      </c>
      <c r="C464" s="14">
        <v>4324.0200000000004</v>
      </c>
      <c r="D464" s="22">
        <v>6709.1992219000003</v>
      </c>
      <c r="E464" s="24"/>
      <c r="F464" s="23"/>
    </row>
    <row r="465" spans="1:6" x14ac:dyDescent="0.2">
      <c r="A465" s="19">
        <v>46101</v>
      </c>
      <c r="B465" s="3">
        <v>2</v>
      </c>
      <c r="C465" s="14">
        <v>1248.22</v>
      </c>
      <c r="D465" s="22">
        <v>6603.7296312999997</v>
      </c>
      <c r="E465" s="24"/>
      <c r="F465" s="23"/>
    </row>
    <row r="466" spans="1:6" x14ac:dyDescent="0.2">
      <c r="A466" s="19">
        <v>46101</v>
      </c>
      <c r="B466" s="3">
        <v>3</v>
      </c>
      <c r="C466" s="14">
        <v>45.07</v>
      </c>
      <c r="D466" s="22">
        <v>6514.0072387</v>
      </c>
      <c r="E466" s="24"/>
      <c r="F466" s="23"/>
    </row>
    <row r="467" spans="1:6" x14ac:dyDescent="0.2">
      <c r="A467" s="19">
        <v>46101</v>
      </c>
      <c r="B467" s="3">
        <v>4</v>
      </c>
      <c r="C467" s="14">
        <v>3491.31</v>
      </c>
      <c r="D467" s="22">
        <v>6493.4088062000001</v>
      </c>
      <c r="E467" s="24"/>
      <c r="F467" s="23"/>
    </row>
    <row r="468" spans="1:6" x14ac:dyDescent="0.2">
      <c r="A468" s="19">
        <v>46101</v>
      </c>
      <c r="B468" s="3">
        <v>5</v>
      </c>
      <c r="C468" s="14">
        <v>1421.36</v>
      </c>
      <c r="D468" s="22">
        <v>6548.2536130999997</v>
      </c>
      <c r="E468" s="24"/>
      <c r="F468" s="23"/>
    </row>
    <row r="469" spans="1:6" x14ac:dyDescent="0.2">
      <c r="A469" s="19">
        <v>46101</v>
      </c>
      <c r="B469" s="3">
        <v>6</v>
      </c>
      <c r="C469" s="14">
        <v>1318.7</v>
      </c>
      <c r="D469" s="22">
        <v>6698.2877128</v>
      </c>
      <c r="E469" s="24"/>
      <c r="F469" s="23"/>
    </row>
    <row r="470" spans="1:6" x14ac:dyDescent="0.2">
      <c r="A470" s="19">
        <v>46101</v>
      </c>
      <c r="B470" s="3">
        <v>7</v>
      </c>
      <c r="C470" s="14">
        <v>586.03</v>
      </c>
      <c r="D470" s="22">
        <v>7063.4805427000001</v>
      </c>
      <c r="E470" s="24"/>
      <c r="F470" s="23"/>
    </row>
    <row r="471" spans="1:6" x14ac:dyDescent="0.2">
      <c r="A471" s="19">
        <v>46101</v>
      </c>
      <c r="B471" s="3">
        <v>8</v>
      </c>
      <c r="C471" s="14">
        <v>0</v>
      </c>
      <c r="D471" s="22">
        <v>7391.6227402000004</v>
      </c>
      <c r="E471" s="24"/>
      <c r="F471" s="23"/>
    </row>
    <row r="472" spans="1:6" x14ac:dyDescent="0.2">
      <c r="A472" s="19">
        <v>46101</v>
      </c>
      <c r="B472" s="3">
        <v>9</v>
      </c>
      <c r="C472" s="14">
        <v>278.83</v>
      </c>
      <c r="D472" s="22">
        <v>7596.6306396</v>
      </c>
      <c r="E472" s="24"/>
      <c r="F472" s="23"/>
    </row>
    <row r="473" spans="1:6" x14ac:dyDescent="0.2">
      <c r="A473" s="19">
        <v>46101</v>
      </c>
      <c r="B473" s="3">
        <v>10</v>
      </c>
      <c r="C473" s="14">
        <v>1345.1</v>
      </c>
      <c r="D473" s="22">
        <v>7680.8217181</v>
      </c>
      <c r="E473" s="24"/>
      <c r="F473" s="23"/>
    </row>
    <row r="474" spans="1:6" x14ac:dyDescent="0.2">
      <c r="A474" s="19">
        <v>46101</v>
      </c>
      <c r="B474" s="3">
        <v>11</v>
      </c>
      <c r="C474" s="14">
        <v>1628.47</v>
      </c>
      <c r="D474" s="22">
        <v>7775.2229686000001</v>
      </c>
      <c r="E474" s="24"/>
      <c r="F474" s="23"/>
    </row>
    <row r="475" spans="1:6" x14ac:dyDescent="0.2">
      <c r="A475" s="19">
        <v>46101</v>
      </c>
      <c r="B475" s="3">
        <v>12</v>
      </c>
      <c r="C475" s="14">
        <v>901.1</v>
      </c>
      <c r="D475" s="22">
        <v>7763.2759341000001</v>
      </c>
      <c r="E475" s="24"/>
      <c r="F475" s="23"/>
    </row>
    <row r="476" spans="1:6" x14ac:dyDescent="0.2">
      <c r="A476" s="19">
        <v>46101</v>
      </c>
      <c r="B476" s="3">
        <v>13</v>
      </c>
      <c r="C476" s="14">
        <v>769.36</v>
      </c>
      <c r="D476" s="22">
        <v>7665.9632559000001</v>
      </c>
      <c r="E476" s="24"/>
      <c r="F476" s="23"/>
    </row>
    <row r="477" spans="1:6" x14ac:dyDescent="0.2">
      <c r="A477" s="19">
        <v>46101</v>
      </c>
      <c r="B477" s="3">
        <v>14</v>
      </c>
      <c r="C477" s="14">
        <v>1020.29</v>
      </c>
      <c r="D477" s="22">
        <v>7606.0994644000002</v>
      </c>
      <c r="E477" s="24"/>
      <c r="F477" s="23"/>
    </row>
    <row r="478" spans="1:6" x14ac:dyDescent="0.2">
      <c r="A478" s="19">
        <v>46101</v>
      </c>
      <c r="B478" s="3">
        <v>15</v>
      </c>
      <c r="C478" s="14">
        <v>1728.36</v>
      </c>
      <c r="D478" s="22">
        <v>7593.3439860999997</v>
      </c>
      <c r="E478" s="24"/>
      <c r="F478" s="23"/>
    </row>
    <row r="479" spans="1:6" x14ac:dyDescent="0.2">
      <c r="A479" s="19">
        <v>46101</v>
      </c>
      <c r="B479" s="3">
        <v>16</v>
      </c>
      <c r="C479" s="14">
        <v>5638.71</v>
      </c>
      <c r="D479" s="22">
        <v>7596.9741685999998</v>
      </c>
      <c r="E479" s="24"/>
      <c r="F479" s="23"/>
    </row>
    <row r="480" spans="1:6" x14ac:dyDescent="0.2">
      <c r="A480" s="19">
        <v>46101</v>
      </c>
      <c r="B480" s="3">
        <v>17</v>
      </c>
      <c r="C480" s="14">
        <v>2019.04</v>
      </c>
      <c r="D480" s="22">
        <v>7576.1171427999998</v>
      </c>
      <c r="E480" s="24"/>
      <c r="F480" s="23"/>
    </row>
    <row r="481" spans="1:6" x14ac:dyDescent="0.2">
      <c r="A481" s="19">
        <v>46101</v>
      </c>
      <c r="B481" s="3">
        <v>18</v>
      </c>
      <c r="C481" s="14">
        <v>665.98</v>
      </c>
      <c r="D481" s="22">
        <v>7559.9886640000004</v>
      </c>
      <c r="E481" s="24"/>
      <c r="F481" s="23"/>
    </row>
    <row r="482" spans="1:6" x14ac:dyDescent="0.2">
      <c r="A482" s="19">
        <v>46101</v>
      </c>
      <c r="B482" s="3">
        <v>19</v>
      </c>
      <c r="C482" s="14">
        <v>3622.59</v>
      </c>
      <c r="D482" s="22">
        <v>7510.5062491999997</v>
      </c>
      <c r="E482" s="24"/>
      <c r="F482" s="23"/>
    </row>
    <row r="483" spans="1:6" x14ac:dyDescent="0.2">
      <c r="A483" s="19">
        <v>46101</v>
      </c>
      <c r="B483" s="3">
        <v>20</v>
      </c>
      <c r="C483" s="14">
        <v>1255.45</v>
      </c>
      <c r="D483" s="22">
        <v>7573.9893023000004</v>
      </c>
      <c r="E483" s="24"/>
      <c r="F483" s="23"/>
    </row>
    <row r="484" spans="1:6" x14ac:dyDescent="0.2">
      <c r="A484" s="19">
        <v>46101</v>
      </c>
      <c r="B484" s="3">
        <v>21</v>
      </c>
      <c r="C484" s="14">
        <v>1901.29</v>
      </c>
      <c r="D484" s="22">
        <v>7602.7182202000004</v>
      </c>
      <c r="E484" s="24"/>
      <c r="F484" s="23"/>
    </row>
    <row r="485" spans="1:6" x14ac:dyDescent="0.2">
      <c r="A485" s="19">
        <v>46101</v>
      </c>
      <c r="B485" s="3">
        <v>22</v>
      </c>
      <c r="C485" s="14">
        <v>4816.3500000000004</v>
      </c>
      <c r="D485" s="22">
        <v>7467.2613730000003</v>
      </c>
      <c r="E485" s="24"/>
      <c r="F485" s="23"/>
    </row>
    <row r="486" spans="1:6" x14ac:dyDescent="0.2">
      <c r="A486" s="19">
        <v>46101</v>
      </c>
      <c r="B486" s="3">
        <v>23</v>
      </c>
      <c r="C486" s="14">
        <v>1681.02</v>
      </c>
      <c r="D486" s="22">
        <v>7257.8354069999996</v>
      </c>
      <c r="E486" s="24"/>
      <c r="F486" s="23"/>
    </row>
    <row r="487" spans="1:6" x14ac:dyDescent="0.2">
      <c r="A487" s="19">
        <v>46101</v>
      </c>
      <c r="B487" s="3">
        <v>24</v>
      </c>
      <c r="C487" s="14">
        <v>1714.49</v>
      </c>
      <c r="D487" s="22">
        <v>6980.2597394000004</v>
      </c>
      <c r="E487" s="24"/>
      <c r="F487" s="23"/>
    </row>
    <row r="488" spans="1:6" x14ac:dyDescent="0.2">
      <c r="A488" s="19">
        <v>46102</v>
      </c>
      <c r="B488" s="3">
        <v>1</v>
      </c>
      <c r="C488" s="14">
        <v>50.19</v>
      </c>
      <c r="D488" s="22">
        <v>6740.9384472000002</v>
      </c>
      <c r="E488" s="24"/>
      <c r="F488" s="23"/>
    </row>
    <row r="489" spans="1:6" x14ac:dyDescent="0.2">
      <c r="A489" s="19">
        <v>46102</v>
      </c>
      <c r="B489" s="3">
        <v>2</v>
      </c>
      <c r="C489" s="14">
        <v>1292.73</v>
      </c>
      <c r="D489" s="22">
        <v>6660.4569603</v>
      </c>
      <c r="E489" s="24"/>
      <c r="F489" s="23"/>
    </row>
    <row r="490" spans="1:6" x14ac:dyDescent="0.2">
      <c r="A490" s="19">
        <v>46102</v>
      </c>
      <c r="B490" s="3">
        <v>3</v>
      </c>
      <c r="C490" s="14">
        <v>2252.4299999999998</v>
      </c>
      <c r="D490" s="22">
        <v>6575.2696036999996</v>
      </c>
      <c r="E490" s="24"/>
      <c r="F490" s="23"/>
    </row>
    <row r="491" spans="1:6" x14ac:dyDescent="0.2">
      <c r="A491" s="19">
        <v>46102</v>
      </c>
      <c r="B491" s="3">
        <v>4</v>
      </c>
      <c r="C491" s="14">
        <v>24.56</v>
      </c>
      <c r="D491" s="22">
        <v>6522.0440145000002</v>
      </c>
      <c r="E491" s="24"/>
      <c r="F491" s="23"/>
    </row>
    <row r="492" spans="1:6" x14ac:dyDescent="0.2">
      <c r="A492" s="19">
        <v>46102</v>
      </c>
      <c r="B492" s="3">
        <v>5</v>
      </c>
      <c r="C492" s="14">
        <v>0</v>
      </c>
      <c r="D492" s="22">
        <v>6481.5319491</v>
      </c>
      <c r="E492" s="24"/>
      <c r="F492" s="23"/>
    </row>
    <row r="493" spans="1:6" x14ac:dyDescent="0.2">
      <c r="A493" s="19">
        <v>46102</v>
      </c>
      <c r="B493" s="3">
        <v>6</v>
      </c>
      <c r="C493" s="14">
        <v>0</v>
      </c>
      <c r="D493" s="22">
        <v>6530.1248589999996</v>
      </c>
      <c r="E493" s="24"/>
      <c r="F493" s="23"/>
    </row>
    <row r="494" spans="1:6" x14ac:dyDescent="0.2">
      <c r="A494" s="19">
        <v>46102</v>
      </c>
      <c r="B494" s="3">
        <v>7</v>
      </c>
      <c r="C494" s="14">
        <v>0</v>
      </c>
      <c r="D494" s="22">
        <v>6692.6638112000001</v>
      </c>
      <c r="E494" s="24"/>
      <c r="F494" s="23"/>
    </row>
    <row r="495" spans="1:6" x14ac:dyDescent="0.2">
      <c r="A495" s="19">
        <v>46102</v>
      </c>
      <c r="B495" s="3">
        <v>8</v>
      </c>
      <c r="C495" s="14">
        <v>0</v>
      </c>
      <c r="D495" s="22">
        <v>6893.5875605000001</v>
      </c>
      <c r="E495" s="24"/>
      <c r="F495" s="23"/>
    </row>
    <row r="496" spans="1:6" x14ac:dyDescent="0.2">
      <c r="A496" s="19">
        <v>46102</v>
      </c>
      <c r="B496" s="3">
        <v>9</v>
      </c>
      <c r="C496" s="14">
        <v>0</v>
      </c>
      <c r="D496" s="22">
        <v>7058.4281336000004</v>
      </c>
      <c r="E496" s="24"/>
      <c r="F496" s="23"/>
    </row>
    <row r="497" spans="1:6" x14ac:dyDescent="0.2">
      <c r="A497" s="19">
        <v>46102</v>
      </c>
      <c r="B497" s="3">
        <v>10</v>
      </c>
      <c r="C497" s="14">
        <v>0</v>
      </c>
      <c r="D497" s="22">
        <v>7170.1061165000001</v>
      </c>
      <c r="E497" s="24"/>
      <c r="F497" s="23"/>
    </row>
    <row r="498" spans="1:6" x14ac:dyDescent="0.2">
      <c r="A498" s="19">
        <v>46102</v>
      </c>
      <c r="B498" s="3">
        <v>11</v>
      </c>
      <c r="C498" s="14">
        <v>0</v>
      </c>
      <c r="D498" s="22">
        <v>7265.9880368000004</v>
      </c>
      <c r="E498" s="24"/>
      <c r="F498" s="23"/>
    </row>
    <row r="499" spans="1:6" x14ac:dyDescent="0.2">
      <c r="A499" s="19">
        <v>46102</v>
      </c>
      <c r="B499" s="3">
        <v>12</v>
      </c>
      <c r="C499" s="14">
        <v>0</v>
      </c>
      <c r="D499" s="22">
        <v>7240.4312599000004</v>
      </c>
      <c r="E499" s="24"/>
      <c r="F499" s="23"/>
    </row>
    <row r="500" spans="1:6" x14ac:dyDescent="0.2">
      <c r="A500" s="19">
        <v>46102</v>
      </c>
      <c r="B500" s="3">
        <v>13</v>
      </c>
      <c r="C500" s="14">
        <v>0</v>
      </c>
      <c r="D500" s="22">
        <v>7115.7320634999996</v>
      </c>
      <c r="E500" s="24"/>
      <c r="F500" s="23"/>
    </row>
    <row r="501" spans="1:6" x14ac:dyDescent="0.2">
      <c r="A501" s="19">
        <v>46102</v>
      </c>
      <c r="B501" s="3">
        <v>14</v>
      </c>
      <c r="C501" s="14">
        <v>0</v>
      </c>
      <c r="D501" s="22">
        <v>7094.4047037999999</v>
      </c>
      <c r="E501" s="24"/>
      <c r="F501" s="23"/>
    </row>
    <row r="502" spans="1:6" x14ac:dyDescent="0.2">
      <c r="A502" s="19">
        <v>46102</v>
      </c>
      <c r="B502" s="3">
        <v>15</v>
      </c>
      <c r="C502" s="14">
        <v>0</v>
      </c>
      <c r="D502" s="22">
        <v>7044.4519785000002</v>
      </c>
      <c r="E502" s="24"/>
      <c r="F502" s="23"/>
    </row>
    <row r="503" spans="1:6" x14ac:dyDescent="0.2">
      <c r="A503" s="19">
        <v>46102</v>
      </c>
      <c r="B503" s="3">
        <v>16</v>
      </c>
      <c r="C503" s="14">
        <v>0</v>
      </c>
      <c r="D503" s="22">
        <v>6978.7849040000001</v>
      </c>
      <c r="E503" s="24"/>
      <c r="F503" s="23"/>
    </row>
    <row r="504" spans="1:6" x14ac:dyDescent="0.2">
      <c r="A504" s="19">
        <v>46102</v>
      </c>
      <c r="B504" s="3">
        <v>17</v>
      </c>
      <c r="C504" s="14">
        <v>0</v>
      </c>
      <c r="D504" s="22">
        <v>7003.4709611999997</v>
      </c>
      <c r="E504" s="24"/>
      <c r="F504" s="23"/>
    </row>
    <row r="505" spans="1:6" x14ac:dyDescent="0.2">
      <c r="A505" s="19">
        <v>46102</v>
      </c>
      <c r="B505" s="3">
        <v>18</v>
      </c>
      <c r="C505" s="14">
        <v>0</v>
      </c>
      <c r="D505" s="22">
        <v>7089.0811336999996</v>
      </c>
      <c r="E505" s="24"/>
      <c r="F505" s="23"/>
    </row>
    <row r="506" spans="1:6" x14ac:dyDescent="0.2">
      <c r="A506" s="19">
        <v>46102</v>
      </c>
      <c r="B506" s="3">
        <v>19</v>
      </c>
      <c r="C506" s="14">
        <v>0</v>
      </c>
      <c r="D506" s="22">
        <v>7136.7487276000002</v>
      </c>
      <c r="E506" s="24"/>
      <c r="F506" s="23"/>
    </row>
    <row r="507" spans="1:6" x14ac:dyDescent="0.2">
      <c r="A507" s="19">
        <v>46102</v>
      </c>
      <c r="B507" s="3">
        <v>20</v>
      </c>
      <c r="C507" s="14">
        <v>0</v>
      </c>
      <c r="D507" s="22">
        <v>7243.5540834000003</v>
      </c>
      <c r="E507" s="24"/>
      <c r="F507" s="23"/>
    </row>
    <row r="508" spans="1:6" x14ac:dyDescent="0.2">
      <c r="A508" s="19">
        <v>46102</v>
      </c>
      <c r="B508" s="3">
        <v>21</v>
      </c>
      <c r="C508" s="14">
        <v>0</v>
      </c>
      <c r="D508" s="22">
        <v>7370.4751057000003</v>
      </c>
      <c r="E508" s="24"/>
      <c r="F508" s="23"/>
    </row>
    <row r="509" spans="1:6" x14ac:dyDescent="0.2">
      <c r="A509" s="19">
        <v>46102</v>
      </c>
      <c r="B509" s="3">
        <v>22</v>
      </c>
      <c r="C509" s="14">
        <v>0</v>
      </c>
      <c r="D509" s="22">
        <v>7280.7714257999996</v>
      </c>
      <c r="E509" s="24"/>
      <c r="F509" s="23"/>
    </row>
    <row r="510" spans="1:6" x14ac:dyDescent="0.2">
      <c r="A510" s="19">
        <v>46102</v>
      </c>
      <c r="B510" s="3">
        <v>23</v>
      </c>
      <c r="C510" s="14">
        <v>0</v>
      </c>
      <c r="D510" s="22">
        <v>7080.3319639000001</v>
      </c>
      <c r="E510" s="24"/>
      <c r="F510" s="23"/>
    </row>
    <row r="511" spans="1:6" x14ac:dyDescent="0.2">
      <c r="A511" s="19">
        <v>46102</v>
      </c>
      <c r="B511" s="3">
        <v>24</v>
      </c>
      <c r="C511" s="14">
        <v>0</v>
      </c>
      <c r="D511" s="22">
        <v>6884.2979506000001</v>
      </c>
      <c r="E511" s="24"/>
      <c r="F511" s="23"/>
    </row>
    <row r="512" spans="1:6" x14ac:dyDescent="0.2">
      <c r="A512" s="19">
        <v>46103</v>
      </c>
      <c r="B512" s="3">
        <v>1</v>
      </c>
      <c r="C512" s="14">
        <v>0</v>
      </c>
      <c r="D512" s="22">
        <v>6716.4448659</v>
      </c>
      <c r="E512" s="24"/>
      <c r="F512" s="23"/>
    </row>
    <row r="513" spans="1:6" x14ac:dyDescent="0.2">
      <c r="A513" s="19">
        <v>46103</v>
      </c>
      <c r="B513" s="3">
        <v>2</v>
      </c>
      <c r="C513" s="14">
        <v>0</v>
      </c>
      <c r="D513" s="22">
        <v>6587.0859480999998</v>
      </c>
      <c r="E513" s="24"/>
      <c r="F513" s="23"/>
    </row>
    <row r="514" spans="1:6" x14ac:dyDescent="0.2">
      <c r="A514" s="19">
        <v>46103</v>
      </c>
      <c r="B514" s="3">
        <v>3</v>
      </c>
      <c r="C514" s="14">
        <v>0</v>
      </c>
      <c r="D514" s="22">
        <v>6493.2216024999998</v>
      </c>
      <c r="E514" s="24"/>
      <c r="F514" s="23"/>
    </row>
    <row r="515" spans="1:6" x14ac:dyDescent="0.2">
      <c r="A515" s="19">
        <v>46103</v>
      </c>
      <c r="B515" s="3">
        <v>4</v>
      </c>
      <c r="C515" s="14">
        <v>0</v>
      </c>
      <c r="D515" s="22">
        <v>6442.5639222</v>
      </c>
      <c r="E515" s="24"/>
      <c r="F515" s="23"/>
    </row>
    <row r="516" spans="1:6" x14ac:dyDescent="0.2">
      <c r="A516" s="19">
        <v>46103</v>
      </c>
      <c r="B516" s="3">
        <v>5</v>
      </c>
      <c r="C516" s="14">
        <v>0</v>
      </c>
      <c r="D516" s="22">
        <v>6446.1074116</v>
      </c>
      <c r="E516" s="24"/>
      <c r="F516" s="23"/>
    </row>
    <row r="517" spans="1:6" x14ac:dyDescent="0.2">
      <c r="A517" s="19">
        <v>46103</v>
      </c>
      <c r="B517" s="3">
        <v>6</v>
      </c>
      <c r="C517" s="14">
        <v>0</v>
      </c>
      <c r="D517" s="22">
        <v>6525.9953879000004</v>
      </c>
      <c r="E517" s="24"/>
      <c r="F517" s="23"/>
    </row>
    <row r="518" spans="1:6" x14ac:dyDescent="0.2">
      <c r="A518" s="19">
        <v>46103</v>
      </c>
      <c r="B518" s="3">
        <v>7</v>
      </c>
      <c r="C518" s="14">
        <v>148.30000000000001</v>
      </c>
      <c r="D518" s="22">
        <v>6668.4006169000004</v>
      </c>
      <c r="E518" s="24"/>
      <c r="F518" s="23"/>
    </row>
    <row r="519" spans="1:6" x14ac:dyDescent="0.2">
      <c r="A519" s="19">
        <v>46103</v>
      </c>
      <c r="B519" s="3">
        <v>8</v>
      </c>
      <c r="C519" s="14">
        <v>262.52</v>
      </c>
      <c r="D519" s="22">
        <v>6799.3908319000002</v>
      </c>
      <c r="E519" s="24"/>
      <c r="F519" s="23"/>
    </row>
    <row r="520" spans="1:6" x14ac:dyDescent="0.2">
      <c r="A520" s="19">
        <v>46103</v>
      </c>
      <c r="B520" s="3">
        <v>9</v>
      </c>
      <c r="C520" s="14">
        <v>58.71</v>
      </c>
      <c r="D520" s="22">
        <v>6854.7012199000001</v>
      </c>
      <c r="E520" s="24"/>
      <c r="F520" s="23"/>
    </row>
    <row r="521" spans="1:6" x14ac:dyDescent="0.2">
      <c r="A521" s="19">
        <v>46103</v>
      </c>
      <c r="B521" s="3">
        <v>10</v>
      </c>
      <c r="C521" s="14">
        <v>0</v>
      </c>
      <c r="D521" s="22">
        <v>6914.3987727000003</v>
      </c>
      <c r="E521" s="24"/>
      <c r="F521" s="23"/>
    </row>
    <row r="522" spans="1:6" x14ac:dyDescent="0.2">
      <c r="A522" s="19">
        <v>46103</v>
      </c>
      <c r="B522" s="3">
        <v>11</v>
      </c>
      <c r="C522" s="14">
        <v>0</v>
      </c>
      <c r="D522" s="22">
        <v>6956.9138640000001</v>
      </c>
      <c r="E522" s="24"/>
      <c r="F522" s="23"/>
    </row>
    <row r="523" spans="1:6" x14ac:dyDescent="0.2">
      <c r="A523" s="19">
        <v>46103</v>
      </c>
      <c r="B523" s="3">
        <v>12</v>
      </c>
      <c r="C523" s="14">
        <v>0</v>
      </c>
      <c r="D523" s="22">
        <v>7016.8124224000003</v>
      </c>
      <c r="E523" s="24"/>
      <c r="F523" s="23"/>
    </row>
    <row r="524" spans="1:6" x14ac:dyDescent="0.2">
      <c r="A524" s="19">
        <v>46103</v>
      </c>
      <c r="B524" s="3">
        <v>13</v>
      </c>
      <c r="C524" s="14">
        <v>0</v>
      </c>
      <c r="D524" s="22">
        <v>7021.7565629000001</v>
      </c>
      <c r="E524" s="24"/>
      <c r="F524" s="23"/>
    </row>
    <row r="525" spans="1:6" x14ac:dyDescent="0.2">
      <c r="A525" s="19">
        <v>46103</v>
      </c>
      <c r="B525" s="3">
        <v>14</v>
      </c>
      <c r="C525" s="14">
        <v>0</v>
      </c>
      <c r="D525" s="22">
        <v>7031.3923820999998</v>
      </c>
      <c r="E525" s="24"/>
      <c r="F525" s="23"/>
    </row>
    <row r="526" spans="1:6" x14ac:dyDescent="0.2">
      <c r="A526" s="19">
        <v>46103</v>
      </c>
      <c r="B526" s="3">
        <v>15</v>
      </c>
      <c r="C526" s="14">
        <v>0</v>
      </c>
      <c r="D526" s="22">
        <v>7013.4661577999996</v>
      </c>
      <c r="E526" s="24"/>
      <c r="F526" s="23"/>
    </row>
    <row r="527" spans="1:6" x14ac:dyDescent="0.2">
      <c r="A527" s="19">
        <v>46103</v>
      </c>
      <c r="B527" s="3">
        <v>16</v>
      </c>
      <c r="C527" s="14">
        <v>0</v>
      </c>
      <c r="D527" s="22">
        <v>6935.4517785999997</v>
      </c>
      <c r="E527" s="24"/>
      <c r="F527" s="23"/>
    </row>
    <row r="528" spans="1:6" x14ac:dyDescent="0.2">
      <c r="A528" s="19">
        <v>46103</v>
      </c>
      <c r="B528" s="3">
        <v>17</v>
      </c>
      <c r="C528" s="14">
        <v>0</v>
      </c>
      <c r="D528" s="22">
        <v>7012.0976950000004</v>
      </c>
      <c r="E528" s="24"/>
      <c r="F528" s="23"/>
    </row>
    <row r="529" spans="1:6" x14ac:dyDescent="0.2">
      <c r="A529" s="19">
        <v>46103</v>
      </c>
      <c r="B529" s="3">
        <v>18</v>
      </c>
      <c r="C529" s="14">
        <v>1097.68</v>
      </c>
      <c r="D529" s="22">
        <v>7167.7077869000004</v>
      </c>
      <c r="E529" s="24"/>
      <c r="F529" s="23"/>
    </row>
    <row r="530" spans="1:6" x14ac:dyDescent="0.2">
      <c r="A530" s="19">
        <v>46103</v>
      </c>
      <c r="B530" s="3">
        <v>19</v>
      </c>
      <c r="C530" s="14">
        <v>654.66999999999996</v>
      </c>
      <c r="D530" s="22">
        <v>7224.6019513000001</v>
      </c>
      <c r="E530" s="24"/>
      <c r="F530" s="23"/>
    </row>
    <row r="531" spans="1:6" x14ac:dyDescent="0.2">
      <c r="A531" s="19">
        <v>46103</v>
      </c>
      <c r="B531" s="3">
        <v>20</v>
      </c>
      <c r="C531" s="14">
        <v>16062.46</v>
      </c>
      <c r="D531" s="22">
        <v>7331.0719822000001</v>
      </c>
      <c r="E531" s="24"/>
      <c r="F531" s="23"/>
    </row>
    <row r="532" spans="1:6" x14ac:dyDescent="0.2">
      <c r="A532" s="19">
        <v>46103</v>
      </c>
      <c r="B532" s="3">
        <v>21</v>
      </c>
      <c r="C532" s="14">
        <v>0</v>
      </c>
      <c r="D532" s="22">
        <v>7486.5980312000002</v>
      </c>
      <c r="E532" s="24"/>
      <c r="F532" s="23"/>
    </row>
    <row r="533" spans="1:6" x14ac:dyDescent="0.2">
      <c r="A533" s="19">
        <v>46103</v>
      </c>
      <c r="B533" s="3">
        <v>22</v>
      </c>
      <c r="C533" s="14">
        <v>0</v>
      </c>
      <c r="D533" s="22">
        <v>7382.6416485</v>
      </c>
      <c r="E533" s="24"/>
      <c r="F533" s="23"/>
    </row>
    <row r="534" spans="1:6" x14ac:dyDescent="0.2">
      <c r="A534" s="19">
        <v>46103</v>
      </c>
      <c r="B534" s="3">
        <v>23</v>
      </c>
      <c r="C534" s="14">
        <v>0</v>
      </c>
      <c r="D534" s="22">
        <v>7171.2802517</v>
      </c>
      <c r="E534" s="24"/>
      <c r="F534" s="23"/>
    </row>
    <row r="535" spans="1:6" x14ac:dyDescent="0.2">
      <c r="A535" s="19">
        <v>46103</v>
      </c>
      <c r="B535" s="3">
        <v>24</v>
      </c>
      <c r="C535" s="14">
        <v>0</v>
      </c>
      <c r="D535" s="22">
        <v>6926.7436657999997</v>
      </c>
      <c r="E535" s="24"/>
      <c r="F535" s="23"/>
    </row>
    <row r="536" spans="1:6" x14ac:dyDescent="0.2">
      <c r="A536" s="19">
        <v>46104</v>
      </c>
      <c r="B536" s="3">
        <v>1</v>
      </c>
      <c r="C536" s="14">
        <v>74.319999999999993</v>
      </c>
      <c r="D536" s="22">
        <v>6803.4677663000002</v>
      </c>
      <c r="E536" s="24"/>
      <c r="F536" s="23"/>
    </row>
    <row r="537" spans="1:6" x14ac:dyDescent="0.2">
      <c r="A537" s="19">
        <v>46104</v>
      </c>
      <c r="B537" s="3">
        <v>2</v>
      </c>
      <c r="C537" s="14">
        <v>541.76</v>
      </c>
      <c r="D537" s="22">
        <v>6718.4393017000002</v>
      </c>
      <c r="E537" s="24"/>
      <c r="F537" s="23"/>
    </row>
    <row r="538" spans="1:6" x14ac:dyDescent="0.2">
      <c r="A538" s="19">
        <v>46104</v>
      </c>
      <c r="B538" s="3">
        <v>3</v>
      </c>
      <c r="C538" s="14">
        <v>305.45</v>
      </c>
      <c r="D538" s="22">
        <v>6690.7165757000002</v>
      </c>
      <c r="E538" s="24"/>
      <c r="F538" s="23"/>
    </row>
    <row r="539" spans="1:6" x14ac:dyDescent="0.2">
      <c r="A539" s="19">
        <v>46104</v>
      </c>
      <c r="B539" s="3">
        <v>4</v>
      </c>
      <c r="C539" s="14">
        <v>131.93</v>
      </c>
      <c r="D539" s="22">
        <v>6699.7998025999996</v>
      </c>
      <c r="E539" s="24"/>
      <c r="F539" s="23"/>
    </row>
    <row r="540" spans="1:6" x14ac:dyDescent="0.2">
      <c r="A540" s="19">
        <v>46104</v>
      </c>
      <c r="B540" s="3">
        <v>5</v>
      </c>
      <c r="C540" s="14">
        <v>9.51</v>
      </c>
      <c r="D540" s="22">
        <v>6765.6215647999998</v>
      </c>
      <c r="E540" s="24"/>
      <c r="F540" s="23"/>
    </row>
    <row r="541" spans="1:6" x14ac:dyDescent="0.2">
      <c r="A541" s="19">
        <v>46104</v>
      </c>
      <c r="B541" s="3">
        <v>6</v>
      </c>
      <c r="C541" s="14">
        <v>87.73</v>
      </c>
      <c r="D541" s="22">
        <v>6963.9011223999996</v>
      </c>
      <c r="E541" s="24"/>
      <c r="F541" s="23"/>
    </row>
    <row r="542" spans="1:6" x14ac:dyDescent="0.2">
      <c r="A542" s="19">
        <v>46104</v>
      </c>
      <c r="B542" s="3">
        <v>7</v>
      </c>
      <c r="C542" s="14">
        <v>89.12</v>
      </c>
      <c r="D542" s="22">
        <v>7323.4034592999997</v>
      </c>
      <c r="E542" s="24"/>
      <c r="F542" s="23"/>
    </row>
    <row r="543" spans="1:6" x14ac:dyDescent="0.2">
      <c r="A543" s="19">
        <v>46104</v>
      </c>
      <c r="B543" s="3">
        <v>8</v>
      </c>
      <c r="C543" s="14">
        <v>0</v>
      </c>
      <c r="D543" s="22">
        <v>7688.7780622999999</v>
      </c>
      <c r="E543" s="24"/>
      <c r="F543" s="23"/>
    </row>
    <row r="544" spans="1:6" x14ac:dyDescent="0.2">
      <c r="A544" s="19">
        <v>46104</v>
      </c>
      <c r="B544" s="3">
        <v>9</v>
      </c>
      <c r="C544" s="14">
        <v>0</v>
      </c>
      <c r="D544" s="22">
        <v>7699.9330753000004</v>
      </c>
      <c r="E544" s="24"/>
      <c r="F544" s="23"/>
    </row>
    <row r="545" spans="1:6" x14ac:dyDescent="0.2">
      <c r="A545" s="19">
        <v>46104</v>
      </c>
      <c r="B545" s="3">
        <v>10</v>
      </c>
      <c r="C545" s="14">
        <v>0</v>
      </c>
      <c r="D545" s="22">
        <v>7686.3484191999996</v>
      </c>
      <c r="E545" s="24"/>
      <c r="F545" s="23"/>
    </row>
    <row r="546" spans="1:6" x14ac:dyDescent="0.2">
      <c r="A546" s="19">
        <v>46104</v>
      </c>
      <c r="B546" s="3">
        <v>11</v>
      </c>
      <c r="C546" s="14">
        <v>0</v>
      </c>
      <c r="D546" s="22">
        <v>7640.4706222000004</v>
      </c>
      <c r="E546" s="24"/>
      <c r="F546" s="23"/>
    </row>
    <row r="547" spans="1:6" x14ac:dyDescent="0.2">
      <c r="A547" s="19">
        <v>46104</v>
      </c>
      <c r="B547" s="3">
        <v>12</v>
      </c>
      <c r="C547" s="14">
        <v>0</v>
      </c>
      <c r="D547" s="22">
        <v>7548.8343783999999</v>
      </c>
      <c r="E547" s="24"/>
      <c r="F547" s="23"/>
    </row>
    <row r="548" spans="1:6" x14ac:dyDescent="0.2">
      <c r="A548" s="19">
        <v>46104</v>
      </c>
      <c r="B548" s="3">
        <v>13</v>
      </c>
      <c r="C548" s="14">
        <v>0</v>
      </c>
      <c r="D548" s="22">
        <v>7489.5380449000004</v>
      </c>
      <c r="E548" s="24"/>
      <c r="F548" s="23"/>
    </row>
    <row r="549" spans="1:6" x14ac:dyDescent="0.2">
      <c r="A549" s="19">
        <v>46104</v>
      </c>
      <c r="B549" s="3">
        <v>14</v>
      </c>
      <c r="C549" s="14">
        <v>0</v>
      </c>
      <c r="D549" s="22">
        <v>7440.7463631999999</v>
      </c>
      <c r="E549" s="24"/>
      <c r="F549" s="23"/>
    </row>
    <row r="550" spans="1:6" x14ac:dyDescent="0.2">
      <c r="A550" s="19">
        <v>46104</v>
      </c>
      <c r="B550" s="3">
        <v>15</v>
      </c>
      <c r="C550" s="14">
        <v>0</v>
      </c>
      <c r="D550" s="22">
        <v>7423.9802257000001</v>
      </c>
      <c r="E550" s="24"/>
      <c r="F550" s="23"/>
    </row>
    <row r="551" spans="1:6" x14ac:dyDescent="0.2">
      <c r="A551" s="19">
        <v>46104</v>
      </c>
      <c r="B551" s="3">
        <v>16</v>
      </c>
      <c r="C551" s="14">
        <v>0</v>
      </c>
      <c r="D551" s="22">
        <v>7437.4859847999996</v>
      </c>
      <c r="E551" s="24"/>
      <c r="F551" s="23"/>
    </row>
    <row r="552" spans="1:6" x14ac:dyDescent="0.2">
      <c r="A552" s="19">
        <v>46104</v>
      </c>
      <c r="B552" s="3">
        <v>17</v>
      </c>
      <c r="C552" s="14">
        <v>0</v>
      </c>
      <c r="D552" s="22">
        <v>7502.0252800999997</v>
      </c>
      <c r="E552" s="24"/>
      <c r="F552" s="23"/>
    </row>
    <row r="553" spans="1:6" x14ac:dyDescent="0.2">
      <c r="A553" s="19">
        <v>46104</v>
      </c>
      <c r="B553" s="3">
        <v>18</v>
      </c>
      <c r="C553" s="14">
        <v>55.46</v>
      </c>
      <c r="D553" s="22">
        <v>7548.6851429999997</v>
      </c>
      <c r="E553" s="24"/>
      <c r="F553" s="23"/>
    </row>
    <row r="554" spans="1:6" x14ac:dyDescent="0.2">
      <c r="A554" s="19">
        <v>46104</v>
      </c>
      <c r="B554" s="3">
        <v>19</v>
      </c>
      <c r="C554" s="14">
        <v>8.6</v>
      </c>
      <c r="D554" s="22">
        <v>7573.6040482999997</v>
      </c>
      <c r="E554" s="24"/>
      <c r="F554" s="23"/>
    </row>
    <row r="555" spans="1:6" x14ac:dyDescent="0.2">
      <c r="A555" s="19">
        <v>46104</v>
      </c>
      <c r="B555" s="3">
        <v>20</v>
      </c>
      <c r="C555" s="14">
        <v>208.18</v>
      </c>
      <c r="D555" s="22">
        <v>7719.7767937999997</v>
      </c>
      <c r="E555" s="24"/>
      <c r="F555" s="23"/>
    </row>
    <row r="556" spans="1:6" x14ac:dyDescent="0.2">
      <c r="A556" s="19">
        <v>46104</v>
      </c>
      <c r="B556" s="3">
        <v>21</v>
      </c>
      <c r="C556" s="14">
        <v>826.09</v>
      </c>
      <c r="D556" s="22">
        <v>7826.1999318999997</v>
      </c>
      <c r="E556" s="24"/>
      <c r="F556" s="23"/>
    </row>
    <row r="557" spans="1:6" x14ac:dyDescent="0.2">
      <c r="A557" s="19">
        <v>46104</v>
      </c>
      <c r="B557" s="3">
        <v>22</v>
      </c>
      <c r="C557" s="14">
        <v>5457.73</v>
      </c>
      <c r="D557" s="22">
        <v>7677.8378284999999</v>
      </c>
      <c r="E557" s="24"/>
      <c r="F557" s="23"/>
    </row>
    <row r="558" spans="1:6" x14ac:dyDescent="0.2">
      <c r="A558" s="19">
        <v>46104</v>
      </c>
      <c r="B558" s="3">
        <v>23</v>
      </c>
      <c r="C558" s="14">
        <v>3586.89</v>
      </c>
      <c r="D558" s="22">
        <v>7483.8645770000003</v>
      </c>
      <c r="E558" s="24"/>
      <c r="F558" s="23"/>
    </row>
    <row r="559" spans="1:6" x14ac:dyDescent="0.2">
      <c r="A559" s="19">
        <v>46104</v>
      </c>
      <c r="B559" s="3">
        <v>24</v>
      </c>
      <c r="C559" s="14">
        <v>2329.6799999999998</v>
      </c>
      <c r="D559" s="22">
        <v>7194.1539371999997</v>
      </c>
      <c r="E559" s="24"/>
      <c r="F559" s="23"/>
    </row>
    <row r="560" spans="1:6" x14ac:dyDescent="0.2">
      <c r="A560" s="19">
        <v>46105</v>
      </c>
      <c r="B560" s="3">
        <v>1</v>
      </c>
      <c r="C560" s="14">
        <v>3785.13</v>
      </c>
      <c r="D560" s="22">
        <v>6968.6577109999998</v>
      </c>
      <c r="E560" s="24"/>
      <c r="F560" s="23"/>
    </row>
    <row r="561" spans="1:6" x14ac:dyDescent="0.2">
      <c r="A561" s="19">
        <v>46105</v>
      </c>
      <c r="B561" s="3">
        <v>2</v>
      </c>
      <c r="C561" s="14">
        <v>1556.61</v>
      </c>
      <c r="D561" s="22">
        <v>6876.4983562999996</v>
      </c>
      <c r="E561" s="24"/>
      <c r="F561" s="23"/>
    </row>
    <row r="562" spans="1:6" x14ac:dyDescent="0.2">
      <c r="A562" s="19">
        <v>46105</v>
      </c>
      <c r="B562" s="3">
        <v>3</v>
      </c>
      <c r="C562" s="14">
        <v>1213.94</v>
      </c>
      <c r="D562" s="22">
        <v>6813.9434131999997</v>
      </c>
      <c r="E562" s="24"/>
      <c r="F562" s="23"/>
    </row>
    <row r="563" spans="1:6" x14ac:dyDescent="0.2">
      <c r="A563" s="19">
        <v>46105</v>
      </c>
      <c r="B563" s="3">
        <v>4</v>
      </c>
      <c r="C563" s="14">
        <v>296.02</v>
      </c>
      <c r="D563" s="22">
        <v>6766.7441172999997</v>
      </c>
      <c r="E563" s="24"/>
      <c r="F563" s="23"/>
    </row>
    <row r="564" spans="1:6" x14ac:dyDescent="0.2">
      <c r="A564" s="19">
        <v>46105</v>
      </c>
      <c r="B564" s="3">
        <v>5</v>
      </c>
      <c r="C564" s="14">
        <v>281.10000000000002</v>
      </c>
      <c r="D564" s="22">
        <v>6861.5776218000001</v>
      </c>
      <c r="E564" s="24"/>
      <c r="F564" s="23"/>
    </row>
    <row r="565" spans="1:6" x14ac:dyDescent="0.2">
      <c r="A565" s="19">
        <v>46105</v>
      </c>
      <c r="B565" s="3">
        <v>6</v>
      </c>
      <c r="C565" s="14">
        <v>55.99</v>
      </c>
      <c r="D565" s="22">
        <v>7061.5128709000001</v>
      </c>
      <c r="E565" s="24"/>
      <c r="F565" s="23"/>
    </row>
    <row r="566" spans="1:6" x14ac:dyDescent="0.2">
      <c r="A566" s="19">
        <v>46105</v>
      </c>
      <c r="B566" s="3">
        <v>7</v>
      </c>
      <c r="C566" s="14">
        <v>0</v>
      </c>
      <c r="D566" s="22">
        <v>7411.4037098999997</v>
      </c>
      <c r="E566" s="24"/>
      <c r="F566" s="23"/>
    </row>
    <row r="567" spans="1:6" x14ac:dyDescent="0.2">
      <c r="A567" s="19">
        <v>46105</v>
      </c>
      <c r="B567" s="3">
        <v>8</v>
      </c>
      <c r="C567" s="14">
        <v>0</v>
      </c>
      <c r="D567" s="22">
        <v>7851.0945566999999</v>
      </c>
      <c r="E567" s="24"/>
      <c r="F567" s="23"/>
    </row>
    <row r="568" spans="1:6" x14ac:dyDescent="0.2">
      <c r="A568" s="19">
        <v>46105</v>
      </c>
      <c r="B568" s="3">
        <v>9</v>
      </c>
      <c r="C568" s="14">
        <v>8.41</v>
      </c>
      <c r="D568" s="22">
        <v>7951.9327240000002</v>
      </c>
      <c r="E568" s="24"/>
      <c r="F568" s="23"/>
    </row>
    <row r="569" spans="1:6" x14ac:dyDescent="0.2">
      <c r="A569" s="19">
        <v>46105</v>
      </c>
      <c r="B569" s="3">
        <v>10</v>
      </c>
      <c r="C569" s="14">
        <v>13.24</v>
      </c>
      <c r="D569" s="22">
        <v>7973.3733843999998</v>
      </c>
      <c r="E569" s="24"/>
      <c r="F569" s="23"/>
    </row>
    <row r="570" spans="1:6" x14ac:dyDescent="0.2">
      <c r="A570" s="19">
        <v>46105</v>
      </c>
      <c r="B570" s="3">
        <v>11</v>
      </c>
      <c r="C570" s="14">
        <v>6.01</v>
      </c>
      <c r="D570" s="22">
        <v>8001.8000788999998</v>
      </c>
      <c r="E570" s="24"/>
      <c r="F570" s="23"/>
    </row>
    <row r="571" spans="1:6" x14ac:dyDescent="0.2">
      <c r="A571" s="19">
        <v>46105</v>
      </c>
      <c r="B571" s="3">
        <v>12</v>
      </c>
      <c r="C571" s="14">
        <v>0</v>
      </c>
      <c r="D571" s="22">
        <v>8034.4770023999999</v>
      </c>
      <c r="E571" s="24"/>
      <c r="F571" s="23"/>
    </row>
    <row r="572" spans="1:6" x14ac:dyDescent="0.2">
      <c r="A572" s="19">
        <v>46105</v>
      </c>
      <c r="B572" s="3">
        <v>13</v>
      </c>
      <c r="C572" s="14">
        <v>0</v>
      </c>
      <c r="D572" s="22">
        <v>7959.4823784</v>
      </c>
      <c r="E572" s="24"/>
      <c r="F572" s="23"/>
    </row>
    <row r="573" spans="1:6" x14ac:dyDescent="0.2">
      <c r="A573" s="19">
        <v>46105</v>
      </c>
      <c r="B573" s="3">
        <v>14</v>
      </c>
      <c r="C573" s="14">
        <v>0</v>
      </c>
      <c r="D573" s="22">
        <v>7991.5031835</v>
      </c>
      <c r="E573" s="24"/>
      <c r="F573" s="23"/>
    </row>
    <row r="574" spans="1:6" x14ac:dyDescent="0.2">
      <c r="A574" s="19">
        <v>46105</v>
      </c>
      <c r="B574" s="3">
        <v>15</v>
      </c>
      <c r="C574" s="14">
        <v>0</v>
      </c>
      <c r="D574" s="22">
        <v>7981.1008953999999</v>
      </c>
      <c r="E574" s="24"/>
      <c r="F574" s="23"/>
    </row>
    <row r="575" spans="1:6" x14ac:dyDescent="0.2">
      <c r="A575" s="19">
        <v>46105</v>
      </c>
      <c r="B575" s="3">
        <v>16</v>
      </c>
      <c r="C575" s="14">
        <v>0</v>
      </c>
      <c r="D575" s="22">
        <v>7989.4617077000003</v>
      </c>
      <c r="E575" s="24"/>
      <c r="F575" s="23"/>
    </row>
    <row r="576" spans="1:6" x14ac:dyDescent="0.2">
      <c r="A576" s="19">
        <v>46105</v>
      </c>
      <c r="B576" s="3">
        <v>17</v>
      </c>
      <c r="C576" s="14">
        <v>0</v>
      </c>
      <c r="D576" s="22">
        <v>8038.6329290000003</v>
      </c>
      <c r="E576" s="24"/>
      <c r="F576" s="23"/>
    </row>
    <row r="577" spans="1:6" x14ac:dyDescent="0.2">
      <c r="A577" s="19">
        <v>46105</v>
      </c>
      <c r="B577" s="3">
        <v>18</v>
      </c>
      <c r="C577" s="14">
        <v>0</v>
      </c>
      <c r="D577" s="22">
        <v>8043.9183997</v>
      </c>
      <c r="E577" s="24"/>
      <c r="F577" s="23"/>
    </row>
    <row r="578" spans="1:6" x14ac:dyDescent="0.2">
      <c r="A578" s="19">
        <v>46105</v>
      </c>
      <c r="B578" s="3">
        <v>19</v>
      </c>
      <c r="C578" s="14">
        <v>0</v>
      </c>
      <c r="D578" s="22">
        <v>7938.2170224000001</v>
      </c>
      <c r="E578" s="24"/>
      <c r="F578" s="23"/>
    </row>
    <row r="579" spans="1:6" x14ac:dyDescent="0.2">
      <c r="A579" s="19">
        <v>46105</v>
      </c>
      <c r="B579" s="3">
        <v>20</v>
      </c>
      <c r="C579" s="14">
        <v>0</v>
      </c>
      <c r="D579" s="22">
        <v>7970.1045530000001</v>
      </c>
      <c r="E579" s="24"/>
      <c r="F579" s="23"/>
    </row>
    <row r="580" spans="1:6" x14ac:dyDescent="0.2">
      <c r="A580" s="19">
        <v>46105</v>
      </c>
      <c r="B580" s="3">
        <v>21</v>
      </c>
      <c r="C580" s="14">
        <v>0</v>
      </c>
      <c r="D580" s="22">
        <v>7943.8464456000002</v>
      </c>
      <c r="E580" s="24"/>
      <c r="F580" s="23"/>
    </row>
    <row r="581" spans="1:6" x14ac:dyDescent="0.2">
      <c r="A581" s="19">
        <v>46105</v>
      </c>
      <c r="B581" s="3">
        <v>22</v>
      </c>
      <c r="C581" s="14">
        <v>0</v>
      </c>
      <c r="D581" s="22">
        <v>7765.1113468000003</v>
      </c>
      <c r="E581" s="24"/>
      <c r="F581" s="23"/>
    </row>
    <row r="582" spans="1:6" x14ac:dyDescent="0.2">
      <c r="A582" s="19">
        <v>46105</v>
      </c>
      <c r="B582" s="3">
        <v>23</v>
      </c>
      <c r="C582" s="14">
        <v>336.81</v>
      </c>
      <c r="D582" s="22">
        <v>7454.2882927000001</v>
      </c>
      <c r="E582" s="24"/>
      <c r="F582" s="23"/>
    </row>
    <row r="583" spans="1:6" x14ac:dyDescent="0.2">
      <c r="A583" s="19">
        <v>46105</v>
      </c>
      <c r="B583" s="3">
        <v>24</v>
      </c>
      <c r="C583" s="14">
        <v>46.72</v>
      </c>
      <c r="D583" s="22">
        <v>7177.3320507999997</v>
      </c>
      <c r="E583" s="24"/>
      <c r="F583" s="23"/>
    </row>
    <row r="584" spans="1:6" x14ac:dyDescent="0.2">
      <c r="A584" s="19">
        <v>46106</v>
      </c>
      <c r="B584" s="3">
        <v>1</v>
      </c>
      <c r="C584" s="14">
        <v>0</v>
      </c>
      <c r="D584" s="22">
        <v>6986.1291907000004</v>
      </c>
      <c r="E584" s="24"/>
      <c r="F584" s="23"/>
    </row>
    <row r="585" spans="1:6" x14ac:dyDescent="0.2">
      <c r="A585" s="19">
        <v>46106</v>
      </c>
      <c r="B585" s="3">
        <v>2</v>
      </c>
      <c r="C585" s="14">
        <v>195.51</v>
      </c>
      <c r="D585" s="22">
        <v>6884.7890706999997</v>
      </c>
      <c r="E585" s="24"/>
      <c r="F585" s="23"/>
    </row>
    <row r="586" spans="1:6" x14ac:dyDescent="0.2">
      <c r="A586" s="19">
        <v>46106</v>
      </c>
      <c r="B586" s="3">
        <v>3</v>
      </c>
      <c r="C586" s="14">
        <v>495.62</v>
      </c>
      <c r="D586" s="22">
        <v>6852.4269903000004</v>
      </c>
      <c r="E586" s="24"/>
      <c r="F586" s="23"/>
    </row>
    <row r="587" spans="1:6" x14ac:dyDescent="0.2">
      <c r="A587" s="19">
        <v>46106</v>
      </c>
      <c r="B587" s="3">
        <v>4</v>
      </c>
      <c r="C587" s="14">
        <v>512.17999999999995</v>
      </c>
      <c r="D587" s="22">
        <v>6837.7073879999998</v>
      </c>
      <c r="E587" s="24"/>
      <c r="F587" s="23"/>
    </row>
    <row r="588" spans="1:6" x14ac:dyDescent="0.2">
      <c r="A588" s="19">
        <v>46106</v>
      </c>
      <c r="B588" s="3">
        <v>5</v>
      </c>
      <c r="C588" s="14">
        <v>27.03</v>
      </c>
      <c r="D588" s="22">
        <v>6924.6987749999998</v>
      </c>
      <c r="E588" s="24"/>
      <c r="F588" s="23"/>
    </row>
    <row r="589" spans="1:6" x14ac:dyDescent="0.2">
      <c r="A589" s="19">
        <v>46106</v>
      </c>
      <c r="B589" s="3">
        <v>6</v>
      </c>
      <c r="C589" s="14">
        <v>4.29</v>
      </c>
      <c r="D589" s="22">
        <v>7095.4027923000003</v>
      </c>
      <c r="E589" s="24"/>
      <c r="F589" s="23"/>
    </row>
    <row r="590" spans="1:6" x14ac:dyDescent="0.2">
      <c r="A590" s="19">
        <v>46106</v>
      </c>
      <c r="B590" s="3">
        <v>7</v>
      </c>
      <c r="C590" s="14">
        <v>630.37</v>
      </c>
      <c r="D590" s="22">
        <v>7437.7338761999999</v>
      </c>
      <c r="E590" s="24"/>
      <c r="F590" s="23"/>
    </row>
    <row r="591" spans="1:6" x14ac:dyDescent="0.2">
      <c r="A591" s="19">
        <v>46106</v>
      </c>
      <c r="B591" s="3">
        <v>8</v>
      </c>
      <c r="C591" s="14">
        <v>254.05</v>
      </c>
      <c r="D591" s="22">
        <v>7704.6957272</v>
      </c>
      <c r="E591" s="24"/>
      <c r="F591" s="23"/>
    </row>
    <row r="592" spans="1:6" x14ac:dyDescent="0.2">
      <c r="A592" s="19">
        <v>46106</v>
      </c>
      <c r="B592" s="3">
        <v>9</v>
      </c>
      <c r="C592" s="14">
        <v>364.3</v>
      </c>
      <c r="D592" s="22">
        <v>7732.2683506000003</v>
      </c>
      <c r="E592" s="24"/>
      <c r="F592" s="23"/>
    </row>
    <row r="593" spans="1:6" x14ac:dyDescent="0.2">
      <c r="A593" s="19">
        <v>46106</v>
      </c>
      <c r="B593" s="3">
        <v>10</v>
      </c>
      <c r="C593" s="14">
        <v>0</v>
      </c>
      <c r="D593" s="22">
        <v>7768.5151604000002</v>
      </c>
      <c r="E593" s="24"/>
      <c r="F593" s="23"/>
    </row>
    <row r="594" spans="1:6" x14ac:dyDescent="0.2">
      <c r="A594" s="19">
        <v>46106</v>
      </c>
      <c r="B594" s="3">
        <v>11</v>
      </c>
      <c r="C594" s="14">
        <v>0</v>
      </c>
      <c r="D594" s="22">
        <v>7753.6649524000004</v>
      </c>
      <c r="E594" s="24"/>
      <c r="F594" s="23"/>
    </row>
    <row r="595" spans="1:6" x14ac:dyDescent="0.2">
      <c r="A595" s="19">
        <v>46106</v>
      </c>
      <c r="B595" s="3">
        <v>12</v>
      </c>
      <c r="C595" s="14">
        <v>0</v>
      </c>
      <c r="D595" s="22">
        <v>7820.1035326000001</v>
      </c>
      <c r="E595" s="24"/>
      <c r="F595" s="23"/>
    </row>
    <row r="596" spans="1:6" x14ac:dyDescent="0.2">
      <c r="A596" s="19">
        <v>46106</v>
      </c>
      <c r="B596" s="3">
        <v>13</v>
      </c>
      <c r="C596" s="14">
        <v>0</v>
      </c>
      <c r="D596" s="22">
        <v>7818.1290623000004</v>
      </c>
      <c r="E596" s="24"/>
      <c r="F596" s="23"/>
    </row>
    <row r="597" spans="1:6" x14ac:dyDescent="0.2">
      <c r="A597" s="19">
        <v>46106</v>
      </c>
      <c r="B597" s="3">
        <v>14</v>
      </c>
      <c r="C597" s="14">
        <v>0</v>
      </c>
      <c r="D597" s="22">
        <v>7839.9453292999997</v>
      </c>
      <c r="E597" s="24"/>
      <c r="F597" s="23"/>
    </row>
    <row r="598" spans="1:6" x14ac:dyDescent="0.2">
      <c r="A598" s="19">
        <v>46106</v>
      </c>
      <c r="B598" s="3">
        <v>15</v>
      </c>
      <c r="C598" s="14">
        <v>0</v>
      </c>
      <c r="D598" s="22">
        <v>7778.9734527999999</v>
      </c>
      <c r="E598" s="24"/>
      <c r="F598" s="23"/>
    </row>
    <row r="599" spans="1:6" x14ac:dyDescent="0.2">
      <c r="A599" s="19">
        <v>46106</v>
      </c>
      <c r="B599" s="3">
        <v>16</v>
      </c>
      <c r="C599" s="14">
        <v>197.81</v>
      </c>
      <c r="D599" s="22">
        <v>7804.4814864</v>
      </c>
      <c r="E599" s="24"/>
      <c r="F599" s="23"/>
    </row>
    <row r="600" spans="1:6" x14ac:dyDescent="0.2">
      <c r="A600" s="19">
        <v>46106</v>
      </c>
      <c r="B600" s="3">
        <v>17</v>
      </c>
      <c r="C600" s="14">
        <v>192.55</v>
      </c>
      <c r="D600" s="22">
        <v>7880.4057556999996</v>
      </c>
      <c r="E600" s="24"/>
      <c r="F600" s="23"/>
    </row>
    <row r="601" spans="1:6" x14ac:dyDescent="0.2">
      <c r="A601" s="19">
        <v>46106</v>
      </c>
      <c r="B601" s="3">
        <v>18</v>
      </c>
      <c r="C601" s="14">
        <v>421.87</v>
      </c>
      <c r="D601" s="22">
        <v>7864.2379959999998</v>
      </c>
      <c r="E601" s="24"/>
      <c r="F601" s="23"/>
    </row>
    <row r="602" spans="1:6" x14ac:dyDescent="0.2">
      <c r="A602" s="19">
        <v>46106</v>
      </c>
      <c r="B602" s="3">
        <v>19</v>
      </c>
      <c r="C602" s="14">
        <v>463.87</v>
      </c>
      <c r="D602" s="22">
        <v>7819.2112249000002</v>
      </c>
      <c r="E602" s="24"/>
      <c r="F602" s="23"/>
    </row>
    <row r="603" spans="1:6" x14ac:dyDescent="0.2">
      <c r="A603" s="19">
        <v>46106</v>
      </c>
      <c r="B603" s="3">
        <v>20</v>
      </c>
      <c r="C603" s="14">
        <v>270.55</v>
      </c>
      <c r="D603" s="22">
        <v>7920.3670991999998</v>
      </c>
      <c r="E603" s="24"/>
      <c r="F603" s="23"/>
    </row>
    <row r="604" spans="1:6" x14ac:dyDescent="0.2">
      <c r="A604" s="19">
        <v>46106</v>
      </c>
      <c r="B604" s="3">
        <v>21</v>
      </c>
      <c r="C604" s="14">
        <v>0</v>
      </c>
      <c r="D604" s="22">
        <v>7986.7335265000002</v>
      </c>
      <c r="E604" s="24"/>
      <c r="F604" s="23"/>
    </row>
    <row r="605" spans="1:6" x14ac:dyDescent="0.2">
      <c r="A605" s="19">
        <v>46106</v>
      </c>
      <c r="B605" s="3">
        <v>22</v>
      </c>
      <c r="C605" s="14">
        <v>0</v>
      </c>
      <c r="D605" s="22">
        <v>7784.0776549000002</v>
      </c>
      <c r="E605" s="24"/>
      <c r="F605" s="23"/>
    </row>
    <row r="606" spans="1:6" x14ac:dyDescent="0.2">
      <c r="A606" s="19">
        <v>46106</v>
      </c>
      <c r="B606" s="3">
        <v>23</v>
      </c>
      <c r="C606" s="14">
        <v>0</v>
      </c>
      <c r="D606" s="22">
        <v>7499.3587455999996</v>
      </c>
      <c r="E606" s="24"/>
      <c r="F606" s="23"/>
    </row>
    <row r="607" spans="1:6" x14ac:dyDescent="0.2">
      <c r="A607" s="19">
        <v>46106</v>
      </c>
      <c r="B607" s="3">
        <v>24</v>
      </c>
      <c r="C607" s="14">
        <v>0</v>
      </c>
      <c r="D607" s="22">
        <v>7285.3665141000001</v>
      </c>
      <c r="E607" s="24"/>
      <c r="F607" s="23"/>
    </row>
    <row r="608" spans="1:6" x14ac:dyDescent="0.2">
      <c r="A608" s="19">
        <v>46107</v>
      </c>
      <c r="B608" s="3">
        <v>1</v>
      </c>
      <c r="C608" s="14">
        <v>0</v>
      </c>
      <c r="D608" s="22">
        <v>7029.1218114000003</v>
      </c>
      <c r="E608" s="24"/>
      <c r="F608" s="23"/>
    </row>
    <row r="609" spans="1:6" x14ac:dyDescent="0.2">
      <c r="A609" s="19">
        <v>46107</v>
      </c>
      <c r="B609" s="3">
        <v>2</v>
      </c>
      <c r="C609" s="14">
        <v>0</v>
      </c>
      <c r="D609" s="22">
        <v>6916.1672599000003</v>
      </c>
      <c r="E609" s="24"/>
      <c r="F609" s="23"/>
    </row>
    <row r="610" spans="1:6" x14ac:dyDescent="0.2">
      <c r="A610" s="19">
        <v>46107</v>
      </c>
      <c r="B610" s="3">
        <v>3</v>
      </c>
      <c r="C610" s="14">
        <v>0</v>
      </c>
      <c r="D610" s="22">
        <v>6841.4835630999996</v>
      </c>
      <c r="E610" s="24"/>
      <c r="F610" s="23"/>
    </row>
    <row r="611" spans="1:6" x14ac:dyDescent="0.2">
      <c r="A611" s="19">
        <v>46107</v>
      </c>
      <c r="B611" s="3">
        <v>4</v>
      </c>
      <c r="C611" s="14">
        <v>0</v>
      </c>
      <c r="D611" s="22">
        <v>6880.6351471999997</v>
      </c>
      <c r="E611" s="24"/>
      <c r="F611" s="23"/>
    </row>
    <row r="612" spans="1:6" x14ac:dyDescent="0.2">
      <c r="A612" s="19">
        <v>46107</v>
      </c>
      <c r="B612" s="3">
        <v>5</v>
      </c>
      <c r="C612" s="14">
        <v>0</v>
      </c>
      <c r="D612" s="22">
        <v>6969.0751688999999</v>
      </c>
      <c r="E612" s="24"/>
      <c r="F612" s="23"/>
    </row>
    <row r="613" spans="1:6" x14ac:dyDescent="0.2">
      <c r="A613" s="19">
        <v>46107</v>
      </c>
      <c r="B613" s="3">
        <v>6</v>
      </c>
      <c r="C613" s="14">
        <v>0</v>
      </c>
      <c r="D613" s="22">
        <v>7149.7720110999999</v>
      </c>
      <c r="E613" s="24"/>
      <c r="F613" s="23"/>
    </row>
    <row r="614" spans="1:6" x14ac:dyDescent="0.2">
      <c r="A614" s="19">
        <v>46107</v>
      </c>
      <c r="B614" s="3">
        <v>7</v>
      </c>
      <c r="C614" s="14">
        <v>0</v>
      </c>
      <c r="D614" s="22">
        <v>7487.7221089000004</v>
      </c>
      <c r="E614" s="24"/>
      <c r="F614" s="23"/>
    </row>
    <row r="615" spans="1:6" x14ac:dyDescent="0.2">
      <c r="A615" s="19">
        <v>46107</v>
      </c>
      <c r="B615" s="3">
        <v>8</v>
      </c>
      <c r="C615" s="14">
        <v>0</v>
      </c>
      <c r="D615" s="22">
        <v>7734.9919603999997</v>
      </c>
      <c r="E615" s="24"/>
      <c r="F615" s="23"/>
    </row>
    <row r="616" spans="1:6" x14ac:dyDescent="0.2">
      <c r="A616" s="19">
        <v>46107</v>
      </c>
      <c r="B616" s="3">
        <v>9</v>
      </c>
      <c r="C616" s="14">
        <v>0</v>
      </c>
      <c r="D616" s="22">
        <v>7860.1345768000001</v>
      </c>
      <c r="E616" s="24"/>
      <c r="F616" s="23"/>
    </row>
    <row r="617" spans="1:6" x14ac:dyDescent="0.2">
      <c r="A617" s="19">
        <v>46107</v>
      </c>
      <c r="B617" s="3">
        <v>10</v>
      </c>
      <c r="C617" s="14">
        <v>0</v>
      </c>
      <c r="D617" s="22">
        <v>7890.5271696999998</v>
      </c>
      <c r="E617" s="24"/>
      <c r="F617" s="23"/>
    </row>
    <row r="618" spans="1:6" x14ac:dyDescent="0.2">
      <c r="A618" s="19">
        <v>46107</v>
      </c>
      <c r="B618" s="3">
        <v>11</v>
      </c>
      <c r="C618" s="14">
        <v>0</v>
      </c>
      <c r="D618" s="22">
        <v>7904.159928</v>
      </c>
      <c r="E618" s="24"/>
      <c r="F618" s="23"/>
    </row>
    <row r="619" spans="1:6" x14ac:dyDescent="0.2">
      <c r="A619" s="19">
        <v>46107</v>
      </c>
      <c r="B619" s="3">
        <v>12</v>
      </c>
      <c r="C619" s="14">
        <v>0</v>
      </c>
      <c r="D619" s="22">
        <v>7959.9276503000001</v>
      </c>
      <c r="E619" s="24"/>
      <c r="F619" s="23"/>
    </row>
    <row r="620" spans="1:6" x14ac:dyDescent="0.2">
      <c r="A620" s="19">
        <v>46107</v>
      </c>
      <c r="B620" s="3">
        <v>13</v>
      </c>
      <c r="C620" s="14">
        <v>0</v>
      </c>
      <c r="D620" s="22">
        <v>7863.4022101999999</v>
      </c>
      <c r="E620" s="24"/>
      <c r="F620" s="23"/>
    </row>
    <row r="621" spans="1:6" x14ac:dyDescent="0.2">
      <c r="A621" s="19">
        <v>46107</v>
      </c>
      <c r="B621" s="3">
        <v>14</v>
      </c>
      <c r="C621" s="14">
        <v>0</v>
      </c>
      <c r="D621" s="22">
        <v>7768.4391303000002</v>
      </c>
      <c r="E621" s="24"/>
      <c r="F621" s="23"/>
    </row>
    <row r="622" spans="1:6" x14ac:dyDescent="0.2">
      <c r="A622" s="19">
        <v>46107</v>
      </c>
      <c r="B622" s="3">
        <v>15</v>
      </c>
      <c r="C622" s="14">
        <v>0</v>
      </c>
      <c r="D622" s="22">
        <v>7704.8816053999999</v>
      </c>
      <c r="E622" s="24"/>
      <c r="F622" s="23"/>
    </row>
    <row r="623" spans="1:6" x14ac:dyDescent="0.2">
      <c r="A623" s="19">
        <v>46107</v>
      </c>
      <c r="B623" s="3">
        <v>16</v>
      </c>
      <c r="C623" s="14">
        <v>0</v>
      </c>
      <c r="D623" s="22">
        <v>7641.3142522999997</v>
      </c>
      <c r="E623" s="24"/>
      <c r="F623" s="23"/>
    </row>
    <row r="624" spans="1:6" x14ac:dyDescent="0.2">
      <c r="A624" s="19">
        <v>46107</v>
      </c>
      <c r="B624" s="3">
        <v>17</v>
      </c>
      <c r="C624" s="14">
        <v>0</v>
      </c>
      <c r="D624" s="22">
        <v>7664.7248215</v>
      </c>
      <c r="E624" s="24"/>
      <c r="F624" s="23"/>
    </row>
    <row r="625" spans="1:6" x14ac:dyDescent="0.2">
      <c r="A625" s="19">
        <v>46107</v>
      </c>
      <c r="B625" s="3">
        <v>18</v>
      </c>
      <c r="C625" s="14">
        <v>0</v>
      </c>
      <c r="D625" s="22">
        <v>7696.6661170999996</v>
      </c>
      <c r="E625" s="24"/>
      <c r="F625" s="23"/>
    </row>
    <row r="626" spans="1:6" x14ac:dyDescent="0.2">
      <c r="A626" s="19">
        <v>46107</v>
      </c>
      <c r="B626" s="3">
        <v>19</v>
      </c>
      <c r="C626" s="14">
        <v>0</v>
      </c>
      <c r="D626" s="22">
        <v>7620.2259906999998</v>
      </c>
      <c r="E626" s="24"/>
      <c r="F626" s="23"/>
    </row>
    <row r="627" spans="1:6" x14ac:dyDescent="0.2">
      <c r="A627" s="19">
        <v>46107</v>
      </c>
      <c r="B627" s="3">
        <v>20</v>
      </c>
      <c r="C627" s="14">
        <v>0</v>
      </c>
      <c r="D627" s="22">
        <v>7648.9814446</v>
      </c>
      <c r="E627" s="24"/>
      <c r="F627" s="23"/>
    </row>
    <row r="628" spans="1:6" x14ac:dyDescent="0.2">
      <c r="A628" s="19">
        <v>46107</v>
      </c>
      <c r="B628" s="3">
        <v>21</v>
      </c>
      <c r="C628" s="14">
        <v>0</v>
      </c>
      <c r="D628" s="22">
        <v>7799.2372415999998</v>
      </c>
      <c r="E628" s="24"/>
      <c r="F628" s="23"/>
    </row>
    <row r="629" spans="1:6" x14ac:dyDescent="0.2">
      <c r="A629" s="19">
        <v>46107</v>
      </c>
      <c r="B629" s="3">
        <v>22</v>
      </c>
      <c r="C629" s="14">
        <v>0</v>
      </c>
      <c r="D629" s="22">
        <v>7714.1376960999996</v>
      </c>
      <c r="E629" s="24"/>
      <c r="F629" s="23"/>
    </row>
    <row r="630" spans="1:6" x14ac:dyDescent="0.2">
      <c r="A630" s="19">
        <v>46107</v>
      </c>
      <c r="B630" s="3">
        <v>23</v>
      </c>
      <c r="C630" s="14">
        <v>0</v>
      </c>
      <c r="D630" s="22">
        <v>7544.2377096999999</v>
      </c>
      <c r="E630" s="24"/>
      <c r="F630" s="23"/>
    </row>
    <row r="631" spans="1:6" x14ac:dyDescent="0.2">
      <c r="A631" s="19">
        <v>46107</v>
      </c>
      <c r="B631" s="3">
        <v>24</v>
      </c>
      <c r="C631" s="14">
        <v>0</v>
      </c>
      <c r="D631" s="22">
        <v>7261.9774201999999</v>
      </c>
      <c r="E631" s="24"/>
      <c r="F631" s="23"/>
    </row>
    <row r="632" spans="1:6" x14ac:dyDescent="0.2">
      <c r="A632" s="19">
        <v>46108</v>
      </c>
      <c r="B632" s="3">
        <v>1</v>
      </c>
      <c r="C632" s="14">
        <v>0</v>
      </c>
      <c r="D632" s="22">
        <v>7058.6214235999996</v>
      </c>
      <c r="E632" s="24"/>
      <c r="F632" s="23"/>
    </row>
    <row r="633" spans="1:6" x14ac:dyDescent="0.2">
      <c r="A633" s="19">
        <v>46108</v>
      </c>
      <c r="B633" s="3">
        <v>2</v>
      </c>
      <c r="C633" s="14">
        <v>0</v>
      </c>
      <c r="D633" s="22">
        <v>6994.4251780000004</v>
      </c>
      <c r="E633" s="24"/>
      <c r="F633" s="23"/>
    </row>
    <row r="634" spans="1:6" x14ac:dyDescent="0.2">
      <c r="A634" s="19">
        <v>46108</v>
      </c>
      <c r="B634" s="3">
        <v>3</v>
      </c>
      <c r="C634" s="14">
        <v>475.94</v>
      </c>
      <c r="D634" s="22">
        <v>6979.7712852000004</v>
      </c>
      <c r="E634" s="24"/>
      <c r="F634" s="23"/>
    </row>
    <row r="635" spans="1:6" x14ac:dyDescent="0.2">
      <c r="A635" s="19">
        <v>46108</v>
      </c>
      <c r="B635" s="3">
        <v>4</v>
      </c>
      <c r="C635" s="14">
        <v>127.11</v>
      </c>
      <c r="D635" s="22">
        <v>6945.5705099999996</v>
      </c>
      <c r="E635" s="24"/>
      <c r="F635" s="23"/>
    </row>
    <row r="636" spans="1:6" x14ac:dyDescent="0.2">
      <c r="A636" s="19">
        <v>46108</v>
      </c>
      <c r="B636" s="3">
        <v>5</v>
      </c>
      <c r="C636" s="14">
        <v>275.74</v>
      </c>
      <c r="D636" s="22">
        <v>6976.7589068999996</v>
      </c>
      <c r="E636" s="24"/>
      <c r="F636" s="23"/>
    </row>
    <row r="637" spans="1:6" x14ac:dyDescent="0.2">
      <c r="A637" s="19">
        <v>46108</v>
      </c>
      <c r="B637" s="3">
        <v>6</v>
      </c>
      <c r="C637" s="14">
        <v>403.35</v>
      </c>
      <c r="D637" s="22">
        <v>7146.9331552000003</v>
      </c>
      <c r="E637" s="24"/>
      <c r="F637" s="23"/>
    </row>
    <row r="638" spans="1:6" x14ac:dyDescent="0.2">
      <c r="A638" s="19">
        <v>46108</v>
      </c>
      <c r="B638" s="3">
        <v>7</v>
      </c>
      <c r="C638" s="14">
        <v>746.06</v>
      </c>
      <c r="D638" s="22">
        <v>7500.3953493999998</v>
      </c>
      <c r="E638" s="24"/>
      <c r="F638" s="23"/>
    </row>
    <row r="639" spans="1:6" x14ac:dyDescent="0.2">
      <c r="A639" s="19">
        <v>46108</v>
      </c>
      <c r="B639" s="3">
        <v>8</v>
      </c>
      <c r="C639" s="14">
        <v>714.75</v>
      </c>
      <c r="D639" s="22">
        <v>7802.6269265999999</v>
      </c>
      <c r="E639" s="24"/>
      <c r="F639" s="23"/>
    </row>
    <row r="640" spans="1:6" x14ac:dyDescent="0.2">
      <c r="A640" s="19">
        <v>46108</v>
      </c>
      <c r="B640" s="3">
        <v>9</v>
      </c>
      <c r="C640" s="14">
        <v>1772.6</v>
      </c>
      <c r="D640" s="22">
        <v>7842.8476277</v>
      </c>
      <c r="E640" s="24"/>
      <c r="F640" s="23"/>
    </row>
    <row r="641" spans="1:6" x14ac:dyDescent="0.2">
      <c r="A641" s="19">
        <v>46108</v>
      </c>
      <c r="B641" s="3">
        <v>10</v>
      </c>
      <c r="C641" s="14">
        <v>3391.43</v>
      </c>
      <c r="D641" s="22">
        <v>7790.4572519000003</v>
      </c>
      <c r="E641" s="24"/>
      <c r="F641" s="23"/>
    </row>
    <row r="642" spans="1:6" x14ac:dyDescent="0.2">
      <c r="A642" s="19">
        <v>46108</v>
      </c>
      <c r="B642" s="3">
        <v>11</v>
      </c>
      <c r="C642" s="14">
        <v>616.23</v>
      </c>
      <c r="D642" s="22">
        <v>7757.3486947000001</v>
      </c>
      <c r="E642" s="24"/>
      <c r="F642" s="23"/>
    </row>
    <row r="643" spans="1:6" x14ac:dyDescent="0.2">
      <c r="A643" s="19">
        <v>46108</v>
      </c>
      <c r="B643" s="3">
        <v>12</v>
      </c>
      <c r="C643" s="14">
        <v>4526.07</v>
      </c>
      <c r="D643" s="22">
        <v>7699.3106743999997</v>
      </c>
      <c r="E643" s="24"/>
      <c r="F643" s="23"/>
    </row>
    <row r="644" spans="1:6" x14ac:dyDescent="0.2">
      <c r="A644" s="19">
        <v>46108</v>
      </c>
      <c r="B644" s="3">
        <v>13</v>
      </c>
      <c r="C644" s="14">
        <v>4875.5600000000004</v>
      </c>
      <c r="D644" s="22">
        <v>7553.2256457000003</v>
      </c>
      <c r="E644" s="24"/>
      <c r="F644" s="23"/>
    </row>
    <row r="645" spans="1:6" x14ac:dyDescent="0.2">
      <c r="A645" s="19">
        <v>46108</v>
      </c>
      <c r="B645" s="3">
        <v>14</v>
      </c>
      <c r="C645" s="14">
        <v>4915.1000000000004</v>
      </c>
      <c r="D645" s="22">
        <v>7521.7728390000002</v>
      </c>
      <c r="E645" s="24"/>
      <c r="F645" s="23"/>
    </row>
    <row r="646" spans="1:6" x14ac:dyDescent="0.2">
      <c r="A646" s="19">
        <v>46108</v>
      </c>
      <c r="B646" s="3">
        <v>15</v>
      </c>
      <c r="C646" s="14">
        <v>4495.63</v>
      </c>
      <c r="D646" s="22">
        <v>7407.2190951000002</v>
      </c>
      <c r="E646" s="24"/>
      <c r="F646" s="23"/>
    </row>
    <row r="647" spans="1:6" x14ac:dyDescent="0.2">
      <c r="A647" s="19">
        <v>46108</v>
      </c>
      <c r="B647" s="3">
        <v>16</v>
      </c>
      <c r="C647" s="14">
        <v>4154.7</v>
      </c>
      <c r="D647" s="22">
        <v>7356.5275121000004</v>
      </c>
      <c r="E647" s="24"/>
      <c r="F647" s="23"/>
    </row>
    <row r="648" spans="1:6" x14ac:dyDescent="0.2">
      <c r="A648" s="19">
        <v>46108</v>
      </c>
      <c r="B648" s="3">
        <v>17</v>
      </c>
      <c r="C648" s="14">
        <v>1428.74</v>
      </c>
      <c r="D648" s="22">
        <v>7386.0490959999997</v>
      </c>
      <c r="E648" s="24"/>
      <c r="F648" s="23"/>
    </row>
    <row r="649" spans="1:6" x14ac:dyDescent="0.2">
      <c r="A649" s="19">
        <v>46108</v>
      </c>
      <c r="B649" s="3">
        <v>18</v>
      </c>
      <c r="C649" s="14">
        <v>757.67</v>
      </c>
      <c r="D649" s="22">
        <v>7446.6633191999999</v>
      </c>
      <c r="E649" s="24"/>
      <c r="F649" s="23"/>
    </row>
    <row r="650" spans="1:6" x14ac:dyDescent="0.2">
      <c r="A650" s="19">
        <v>46108</v>
      </c>
      <c r="B650" s="3">
        <v>19</v>
      </c>
      <c r="C650" s="14">
        <v>840.01</v>
      </c>
      <c r="D650" s="22">
        <v>7460.4697857000001</v>
      </c>
      <c r="E650" s="24"/>
      <c r="F650" s="23"/>
    </row>
    <row r="651" spans="1:6" x14ac:dyDescent="0.2">
      <c r="A651" s="19">
        <v>46108</v>
      </c>
      <c r="B651" s="3">
        <v>20</v>
      </c>
      <c r="C651" s="14">
        <v>1102.3</v>
      </c>
      <c r="D651" s="22">
        <v>7534.0696988999998</v>
      </c>
      <c r="E651" s="24"/>
      <c r="F651" s="23"/>
    </row>
    <row r="652" spans="1:6" x14ac:dyDescent="0.2">
      <c r="A652" s="19">
        <v>46108</v>
      </c>
      <c r="B652" s="3">
        <v>21</v>
      </c>
      <c r="C652" s="14">
        <v>3011.99</v>
      </c>
      <c r="D652" s="22">
        <v>7645.7639373000002</v>
      </c>
      <c r="E652" s="24"/>
      <c r="F652" s="23"/>
    </row>
    <row r="653" spans="1:6" x14ac:dyDescent="0.2">
      <c r="A653" s="19">
        <v>46108</v>
      </c>
      <c r="B653" s="3">
        <v>22</v>
      </c>
      <c r="C653" s="14">
        <v>0</v>
      </c>
      <c r="D653" s="22">
        <v>7506.7485213</v>
      </c>
      <c r="E653" s="24"/>
      <c r="F653" s="23"/>
    </row>
    <row r="654" spans="1:6" x14ac:dyDescent="0.2">
      <c r="A654" s="19">
        <v>46108</v>
      </c>
      <c r="B654" s="3">
        <v>23</v>
      </c>
      <c r="C654" s="14">
        <v>0</v>
      </c>
      <c r="D654" s="22">
        <v>7254.4284793999996</v>
      </c>
      <c r="E654" s="24"/>
      <c r="F654" s="23"/>
    </row>
    <row r="655" spans="1:6" x14ac:dyDescent="0.2">
      <c r="A655" s="19">
        <v>46108</v>
      </c>
      <c r="B655" s="3">
        <v>24</v>
      </c>
      <c r="C655" s="14">
        <v>0</v>
      </c>
      <c r="D655" s="22">
        <v>6969.2130348999999</v>
      </c>
      <c r="E655" s="24"/>
      <c r="F655" s="23"/>
    </row>
    <row r="656" spans="1:6" x14ac:dyDescent="0.2">
      <c r="A656" s="19">
        <v>46109</v>
      </c>
      <c r="B656" s="3">
        <v>1</v>
      </c>
      <c r="C656" s="14">
        <v>0</v>
      </c>
      <c r="D656" s="22">
        <v>6790.6046372000001</v>
      </c>
      <c r="E656" s="24"/>
      <c r="F656" s="23"/>
    </row>
    <row r="657" spans="1:6" x14ac:dyDescent="0.2">
      <c r="A657" s="19">
        <v>46109</v>
      </c>
      <c r="B657" s="3">
        <v>2</v>
      </c>
      <c r="C657" s="14">
        <v>0</v>
      </c>
      <c r="D657" s="22">
        <v>6694.5148093999996</v>
      </c>
      <c r="E657" s="24"/>
      <c r="F657" s="23"/>
    </row>
    <row r="658" spans="1:6" x14ac:dyDescent="0.2">
      <c r="A658" s="19">
        <v>46109</v>
      </c>
      <c r="B658" s="3">
        <v>3</v>
      </c>
      <c r="C658" s="14">
        <v>0</v>
      </c>
      <c r="D658" s="22">
        <v>6609.8689166000004</v>
      </c>
      <c r="E658" s="24"/>
      <c r="F658" s="23"/>
    </row>
    <row r="659" spans="1:6" x14ac:dyDescent="0.2">
      <c r="A659" s="19">
        <v>46109</v>
      </c>
      <c r="B659" s="3">
        <v>4</v>
      </c>
      <c r="C659" s="14">
        <v>0</v>
      </c>
      <c r="D659" s="22">
        <v>6591.0812329999999</v>
      </c>
      <c r="E659" s="24"/>
      <c r="F659" s="23"/>
    </row>
    <row r="660" spans="1:6" x14ac:dyDescent="0.2">
      <c r="A660" s="19">
        <v>46109</v>
      </c>
      <c r="B660" s="3">
        <v>5</v>
      </c>
      <c r="C660" s="14">
        <v>0</v>
      </c>
      <c r="D660" s="22">
        <v>6646.4316275000001</v>
      </c>
      <c r="E660" s="24"/>
      <c r="F660" s="23"/>
    </row>
    <row r="661" spans="1:6" x14ac:dyDescent="0.2">
      <c r="A661" s="19">
        <v>46109</v>
      </c>
      <c r="B661" s="3">
        <v>6</v>
      </c>
      <c r="C661" s="14">
        <v>0</v>
      </c>
      <c r="D661" s="22">
        <v>6726.5265769999996</v>
      </c>
      <c r="E661" s="24"/>
      <c r="F661" s="23"/>
    </row>
    <row r="662" spans="1:6" x14ac:dyDescent="0.2">
      <c r="A662" s="19">
        <v>46109</v>
      </c>
      <c r="B662" s="3">
        <v>7</v>
      </c>
      <c r="C662" s="14">
        <v>0</v>
      </c>
      <c r="D662" s="22">
        <v>6897.5353945999996</v>
      </c>
      <c r="E662" s="24"/>
      <c r="F662" s="23"/>
    </row>
    <row r="663" spans="1:6" x14ac:dyDescent="0.2">
      <c r="A663" s="19">
        <v>46109</v>
      </c>
      <c r="B663" s="3">
        <v>8</v>
      </c>
      <c r="C663" s="14">
        <v>0</v>
      </c>
      <c r="D663" s="22">
        <v>7024.8758408000003</v>
      </c>
      <c r="E663" s="24"/>
      <c r="F663" s="23"/>
    </row>
    <row r="664" spans="1:6" x14ac:dyDescent="0.2">
      <c r="A664" s="19">
        <v>46109</v>
      </c>
      <c r="B664" s="3">
        <v>9</v>
      </c>
      <c r="C664" s="14">
        <v>0</v>
      </c>
      <c r="D664" s="22">
        <v>7154.1271340000003</v>
      </c>
      <c r="E664" s="24"/>
      <c r="F664" s="23"/>
    </row>
    <row r="665" spans="1:6" x14ac:dyDescent="0.2">
      <c r="A665" s="19">
        <v>46109</v>
      </c>
      <c r="B665" s="3">
        <v>10</v>
      </c>
      <c r="C665" s="14">
        <v>0</v>
      </c>
      <c r="D665" s="22">
        <v>7262.4752910999996</v>
      </c>
      <c r="E665" s="24"/>
      <c r="F665" s="23"/>
    </row>
    <row r="666" spans="1:6" x14ac:dyDescent="0.2">
      <c r="A666" s="19">
        <v>46109</v>
      </c>
      <c r="B666" s="3">
        <v>11</v>
      </c>
      <c r="C666" s="14">
        <v>0</v>
      </c>
      <c r="D666" s="22">
        <v>7352.0407686999997</v>
      </c>
      <c r="E666" s="24"/>
      <c r="F666" s="23"/>
    </row>
    <row r="667" spans="1:6" x14ac:dyDescent="0.2">
      <c r="A667" s="19">
        <v>46109</v>
      </c>
      <c r="B667" s="3">
        <v>12</v>
      </c>
      <c r="C667" s="14">
        <v>0</v>
      </c>
      <c r="D667" s="22">
        <v>7331.6775251999998</v>
      </c>
      <c r="E667" s="24"/>
      <c r="F667" s="23"/>
    </row>
    <row r="668" spans="1:6" x14ac:dyDescent="0.2">
      <c r="A668" s="19">
        <v>46109</v>
      </c>
      <c r="B668" s="3">
        <v>13</v>
      </c>
      <c r="C668" s="14">
        <v>0</v>
      </c>
      <c r="D668" s="22">
        <v>7202.3738573999999</v>
      </c>
      <c r="E668" s="24"/>
      <c r="F668" s="23"/>
    </row>
    <row r="669" spans="1:6" x14ac:dyDescent="0.2">
      <c r="A669" s="19">
        <v>46109</v>
      </c>
      <c r="B669" s="3">
        <v>14</v>
      </c>
      <c r="C669" s="14">
        <v>0</v>
      </c>
      <c r="D669" s="22">
        <v>7125.9389545000004</v>
      </c>
      <c r="E669" s="24"/>
      <c r="F669" s="23"/>
    </row>
    <row r="670" spans="1:6" x14ac:dyDescent="0.2">
      <c r="A670" s="19">
        <v>46109</v>
      </c>
      <c r="B670" s="3">
        <v>15</v>
      </c>
      <c r="C670" s="14">
        <v>0</v>
      </c>
      <c r="D670" s="22">
        <v>7035.2500029000003</v>
      </c>
      <c r="E670" s="24"/>
      <c r="F670" s="23"/>
    </row>
    <row r="671" spans="1:6" x14ac:dyDescent="0.2">
      <c r="A671" s="19">
        <v>46109</v>
      </c>
      <c r="B671" s="3">
        <v>16</v>
      </c>
      <c r="C671" s="14">
        <v>223.98</v>
      </c>
      <c r="D671" s="22">
        <v>7010.5725099000001</v>
      </c>
      <c r="E671" s="24"/>
      <c r="F671" s="23"/>
    </row>
    <row r="672" spans="1:6" x14ac:dyDescent="0.2">
      <c r="A672" s="19">
        <v>46109</v>
      </c>
      <c r="B672" s="3">
        <v>17</v>
      </c>
      <c r="C672" s="14">
        <v>319.16000000000003</v>
      </c>
      <c r="D672" s="22">
        <v>7140.8363200000003</v>
      </c>
      <c r="E672" s="24"/>
      <c r="F672" s="23"/>
    </row>
    <row r="673" spans="1:6" x14ac:dyDescent="0.2">
      <c r="A673" s="19">
        <v>46109</v>
      </c>
      <c r="B673" s="3">
        <v>18</v>
      </c>
      <c r="C673" s="14">
        <v>0</v>
      </c>
      <c r="D673" s="22">
        <v>7301.5541233000004</v>
      </c>
      <c r="E673" s="24"/>
      <c r="F673" s="23"/>
    </row>
    <row r="674" spans="1:6" x14ac:dyDescent="0.2">
      <c r="A674" s="19">
        <v>46109</v>
      </c>
      <c r="B674" s="3">
        <v>19</v>
      </c>
      <c r="C674" s="14">
        <v>160</v>
      </c>
      <c r="D674" s="22">
        <v>7317.6192881999996</v>
      </c>
      <c r="E674" s="24"/>
      <c r="F674" s="23"/>
    </row>
    <row r="675" spans="1:6" x14ac:dyDescent="0.2">
      <c r="A675" s="19">
        <v>46109</v>
      </c>
      <c r="B675" s="3">
        <v>20</v>
      </c>
      <c r="C675" s="14">
        <v>448.43</v>
      </c>
      <c r="D675" s="22">
        <v>7421.3089387</v>
      </c>
      <c r="E675" s="24"/>
      <c r="F675" s="23"/>
    </row>
    <row r="676" spans="1:6" x14ac:dyDescent="0.2">
      <c r="A676" s="19">
        <v>46109</v>
      </c>
      <c r="B676" s="3">
        <v>21</v>
      </c>
      <c r="C676" s="14">
        <v>1445.6</v>
      </c>
      <c r="D676" s="22">
        <v>7566.3034955000003</v>
      </c>
      <c r="E676" s="24"/>
      <c r="F676" s="23"/>
    </row>
    <row r="677" spans="1:6" x14ac:dyDescent="0.2">
      <c r="A677" s="19">
        <v>46109</v>
      </c>
      <c r="B677" s="3">
        <v>22</v>
      </c>
      <c r="C677" s="14">
        <v>253.92</v>
      </c>
      <c r="D677" s="22">
        <v>7501.0659249999999</v>
      </c>
      <c r="E677" s="24"/>
      <c r="F677" s="23"/>
    </row>
    <row r="678" spans="1:6" x14ac:dyDescent="0.2">
      <c r="A678" s="19">
        <v>46109</v>
      </c>
      <c r="B678" s="3">
        <v>23</v>
      </c>
      <c r="C678" s="14">
        <v>6.02</v>
      </c>
      <c r="D678" s="22">
        <v>7290.6509828999997</v>
      </c>
      <c r="E678" s="24"/>
      <c r="F678" s="23"/>
    </row>
    <row r="679" spans="1:6" x14ac:dyDescent="0.2">
      <c r="A679" s="19">
        <v>46109</v>
      </c>
      <c r="B679" s="3">
        <v>24</v>
      </c>
      <c r="C679" s="14">
        <v>0</v>
      </c>
      <c r="D679" s="22">
        <v>7049.5959892999999</v>
      </c>
      <c r="E679" s="24"/>
      <c r="F679" s="23"/>
    </row>
    <row r="680" spans="1:6" x14ac:dyDescent="0.2">
      <c r="A680" s="19">
        <v>46110</v>
      </c>
      <c r="B680" s="3">
        <v>1</v>
      </c>
      <c r="C680" s="14">
        <v>0</v>
      </c>
      <c r="D680" s="22">
        <v>6835.7394658000003</v>
      </c>
      <c r="E680" s="24"/>
      <c r="F680" s="23"/>
    </row>
    <row r="681" spans="1:6" x14ac:dyDescent="0.2">
      <c r="A681" s="19">
        <v>46110</v>
      </c>
      <c r="B681" s="3">
        <v>2</v>
      </c>
      <c r="C681" s="4">
        <v>0</v>
      </c>
      <c r="D681" s="4">
        <v>6721.7605236999998</v>
      </c>
    </row>
    <row r="682" spans="1:6" x14ac:dyDescent="0.2">
      <c r="A682" s="19">
        <v>46110</v>
      </c>
      <c r="B682" s="3">
        <v>3</v>
      </c>
      <c r="C682" s="4">
        <v>0</v>
      </c>
      <c r="D682" s="4">
        <v>6680.0857323</v>
      </c>
    </row>
    <row r="683" spans="1:6" x14ac:dyDescent="0.2">
      <c r="A683" s="19">
        <v>46110</v>
      </c>
      <c r="B683" s="3">
        <v>4</v>
      </c>
      <c r="C683" s="4">
        <v>0</v>
      </c>
      <c r="D683" s="4">
        <v>6693.1714056999999</v>
      </c>
    </row>
    <row r="684" spans="1:6" x14ac:dyDescent="0.2">
      <c r="A684" s="19">
        <v>46110</v>
      </c>
      <c r="B684" s="3">
        <v>5</v>
      </c>
      <c r="C684" s="4">
        <v>0</v>
      </c>
      <c r="D684" s="4">
        <v>6690.2231758999997</v>
      </c>
    </row>
    <row r="685" spans="1:6" x14ac:dyDescent="0.2">
      <c r="A685" s="19">
        <v>46110</v>
      </c>
      <c r="B685" s="3">
        <v>6</v>
      </c>
      <c r="C685" s="4">
        <v>0</v>
      </c>
      <c r="D685" s="4">
        <v>6758.4267172999998</v>
      </c>
    </row>
    <row r="686" spans="1:6" x14ac:dyDescent="0.2">
      <c r="A686" s="19">
        <v>46110</v>
      </c>
      <c r="B686" s="3">
        <v>7</v>
      </c>
      <c r="C686" s="4">
        <v>0</v>
      </c>
      <c r="D686" s="4">
        <v>6893.0094538000003</v>
      </c>
    </row>
    <row r="687" spans="1:6" x14ac:dyDescent="0.2">
      <c r="A687" s="19">
        <v>46110</v>
      </c>
      <c r="B687" s="3">
        <v>8</v>
      </c>
      <c r="C687" s="4">
        <v>0</v>
      </c>
      <c r="D687" s="4">
        <v>6983.7878652999998</v>
      </c>
    </row>
    <row r="688" spans="1:6" x14ac:dyDescent="0.2">
      <c r="A688" s="19">
        <v>46110</v>
      </c>
      <c r="B688" s="3">
        <v>9</v>
      </c>
      <c r="C688" s="4">
        <v>0</v>
      </c>
      <c r="D688" s="4">
        <v>7058.4463077</v>
      </c>
    </row>
    <row r="689" spans="1:4" x14ac:dyDescent="0.2">
      <c r="A689" s="19">
        <v>46110</v>
      </c>
      <c r="B689" s="3">
        <v>10</v>
      </c>
      <c r="C689" s="4">
        <v>0</v>
      </c>
      <c r="D689" s="4">
        <v>7185.5222347999998</v>
      </c>
    </row>
    <row r="690" spans="1:4" x14ac:dyDescent="0.2">
      <c r="A690" s="19">
        <v>46110</v>
      </c>
      <c r="B690" s="3">
        <v>11</v>
      </c>
      <c r="C690" s="4">
        <v>0</v>
      </c>
      <c r="D690" s="4">
        <v>7296.9164099999998</v>
      </c>
    </row>
    <row r="691" spans="1:4" x14ac:dyDescent="0.2">
      <c r="A691" s="19">
        <v>46110</v>
      </c>
      <c r="B691" s="3">
        <v>12</v>
      </c>
      <c r="C691" s="4">
        <v>0</v>
      </c>
      <c r="D691" s="4">
        <v>7388.4672528000001</v>
      </c>
    </row>
    <row r="692" spans="1:4" x14ac:dyDescent="0.2">
      <c r="A692" s="19">
        <v>46110</v>
      </c>
      <c r="B692" s="3">
        <v>13</v>
      </c>
      <c r="C692" s="4">
        <v>0</v>
      </c>
      <c r="D692" s="4">
        <v>7431.4142105000001</v>
      </c>
    </row>
    <row r="693" spans="1:4" x14ac:dyDescent="0.2">
      <c r="A693" s="19">
        <v>46110</v>
      </c>
      <c r="B693" s="3">
        <v>14</v>
      </c>
      <c r="C693" s="4">
        <v>0</v>
      </c>
      <c r="D693" s="4">
        <v>7413.1618558999999</v>
      </c>
    </row>
    <row r="694" spans="1:4" x14ac:dyDescent="0.2">
      <c r="A694" s="19">
        <v>46110</v>
      </c>
      <c r="B694" s="3">
        <v>15</v>
      </c>
      <c r="C694" s="4">
        <v>0</v>
      </c>
      <c r="D694" s="4">
        <v>7395.9640605000004</v>
      </c>
    </row>
    <row r="695" spans="1:4" x14ac:dyDescent="0.2">
      <c r="A695" s="19">
        <v>46110</v>
      </c>
      <c r="B695" s="3">
        <v>16</v>
      </c>
      <c r="C695" s="4">
        <v>0</v>
      </c>
      <c r="D695" s="4">
        <v>7413.7300318999996</v>
      </c>
    </row>
    <row r="696" spans="1:4" x14ac:dyDescent="0.2">
      <c r="A696" s="19">
        <v>46110</v>
      </c>
      <c r="B696" s="3">
        <v>17</v>
      </c>
      <c r="C696" s="4">
        <v>0</v>
      </c>
      <c r="D696" s="4">
        <v>7527.2431511000004</v>
      </c>
    </row>
    <row r="697" spans="1:4" x14ac:dyDescent="0.2">
      <c r="A697" s="19">
        <v>46110</v>
      </c>
      <c r="B697" s="3">
        <v>18</v>
      </c>
      <c r="C697" s="4">
        <v>0</v>
      </c>
      <c r="D697" s="4">
        <v>7601.3713079999998</v>
      </c>
    </row>
    <row r="698" spans="1:4" x14ac:dyDescent="0.2">
      <c r="A698" s="19">
        <v>46110</v>
      </c>
      <c r="B698" s="3">
        <v>19</v>
      </c>
      <c r="C698" s="4">
        <v>0</v>
      </c>
      <c r="D698" s="4">
        <v>7530.7446030000001</v>
      </c>
    </row>
    <row r="699" spans="1:4" x14ac:dyDescent="0.2">
      <c r="A699" s="19">
        <v>46110</v>
      </c>
      <c r="B699" s="3">
        <v>20</v>
      </c>
      <c r="C699" s="4">
        <v>0</v>
      </c>
      <c r="D699" s="4">
        <v>7553.0107781999995</v>
      </c>
    </row>
    <row r="700" spans="1:4" x14ac:dyDescent="0.2">
      <c r="A700" s="19">
        <v>46110</v>
      </c>
      <c r="B700" s="3">
        <v>21</v>
      </c>
      <c r="C700" s="4">
        <v>0</v>
      </c>
      <c r="D700" s="4">
        <v>7683.7245641</v>
      </c>
    </row>
    <row r="701" spans="1:4" x14ac:dyDescent="0.2">
      <c r="A701" s="19">
        <v>46110</v>
      </c>
      <c r="B701" s="3">
        <v>22</v>
      </c>
      <c r="C701" s="4">
        <v>0</v>
      </c>
      <c r="D701" s="4">
        <v>7567.1109796999999</v>
      </c>
    </row>
    <row r="702" spans="1:4" x14ac:dyDescent="0.2">
      <c r="A702" s="19">
        <v>46110</v>
      </c>
      <c r="B702" s="3">
        <v>23</v>
      </c>
      <c r="C702" s="4">
        <v>0</v>
      </c>
      <c r="D702" s="4">
        <v>7302.0356859000003</v>
      </c>
    </row>
    <row r="703" spans="1:4" x14ac:dyDescent="0.2">
      <c r="A703" s="19">
        <v>46110</v>
      </c>
      <c r="B703" s="3">
        <v>24</v>
      </c>
      <c r="C703" s="4">
        <v>0</v>
      </c>
      <c r="D703" s="4">
        <v>7075.4940170999998</v>
      </c>
    </row>
    <row r="704" spans="1:4" x14ac:dyDescent="0.2">
      <c r="A704" s="19">
        <v>46111</v>
      </c>
      <c r="B704" s="3">
        <v>1</v>
      </c>
      <c r="C704" s="4">
        <v>0</v>
      </c>
      <c r="D704" s="4">
        <v>6889.9517134999996</v>
      </c>
    </row>
    <row r="705" spans="1:4" x14ac:dyDescent="0.2">
      <c r="A705" s="19">
        <v>46111</v>
      </c>
      <c r="B705" s="3">
        <v>2</v>
      </c>
      <c r="C705" s="4">
        <v>0</v>
      </c>
      <c r="D705" s="4">
        <v>6740.9785979999997</v>
      </c>
    </row>
    <row r="706" spans="1:4" x14ac:dyDescent="0.2">
      <c r="A706" s="19">
        <v>46111</v>
      </c>
      <c r="B706" s="3">
        <v>3</v>
      </c>
      <c r="C706" s="4">
        <v>0</v>
      </c>
      <c r="D706" s="4">
        <v>6666.5518140000004</v>
      </c>
    </row>
    <row r="707" spans="1:4" x14ac:dyDescent="0.2">
      <c r="A707" s="19">
        <v>46111</v>
      </c>
      <c r="B707" s="3">
        <v>4</v>
      </c>
      <c r="C707" s="4">
        <v>0</v>
      </c>
      <c r="D707" s="4">
        <v>6667.4643753999999</v>
      </c>
    </row>
    <row r="708" spans="1:4" x14ac:dyDescent="0.2">
      <c r="A708" s="19">
        <v>46111</v>
      </c>
      <c r="B708" s="3">
        <v>5</v>
      </c>
      <c r="C708" s="4">
        <v>0</v>
      </c>
      <c r="D708" s="4">
        <v>6744.9624436000004</v>
      </c>
    </row>
    <row r="709" spans="1:4" x14ac:dyDescent="0.2">
      <c r="A709" s="19">
        <v>46111</v>
      </c>
      <c r="B709" s="3">
        <v>6</v>
      </c>
      <c r="C709" s="4">
        <v>0</v>
      </c>
      <c r="D709" s="4">
        <v>6934.6694188000001</v>
      </c>
    </row>
    <row r="710" spans="1:4" x14ac:dyDescent="0.2">
      <c r="A710" s="19">
        <v>46111</v>
      </c>
      <c r="B710" s="3">
        <v>7</v>
      </c>
      <c r="C710" s="4">
        <v>0</v>
      </c>
      <c r="D710" s="4">
        <v>7290.2961593999999</v>
      </c>
    </row>
    <row r="711" spans="1:4" x14ac:dyDescent="0.2">
      <c r="A711" s="19">
        <v>46111</v>
      </c>
      <c r="B711" s="3">
        <v>8</v>
      </c>
      <c r="C711" s="4">
        <v>0</v>
      </c>
      <c r="D711" s="4">
        <v>7617.7692396000002</v>
      </c>
    </row>
    <row r="712" spans="1:4" x14ac:dyDescent="0.2">
      <c r="A712" s="19">
        <v>46111</v>
      </c>
      <c r="B712" s="3">
        <v>9</v>
      </c>
      <c r="C712" s="4">
        <v>0</v>
      </c>
      <c r="D712" s="4">
        <v>7757.6647572000002</v>
      </c>
    </row>
    <row r="713" spans="1:4" x14ac:dyDescent="0.2">
      <c r="A713" s="19">
        <v>46111</v>
      </c>
      <c r="B713" s="3">
        <v>10</v>
      </c>
      <c r="C713" s="4">
        <v>0</v>
      </c>
      <c r="D713" s="4">
        <v>7817.4398916999999</v>
      </c>
    </row>
    <row r="714" spans="1:4" x14ac:dyDescent="0.2">
      <c r="A714" s="19">
        <v>46111</v>
      </c>
      <c r="B714" s="3">
        <v>11</v>
      </c>
      <c r="C714" s="4">
        <v>0</v>
      </c>
      <c r="D714" s="4">
        <v>7848.2631222999998</v>
      </c>
    </row>
    <row r="715" spans="1:4" x14ac:dyDescent="0.2">
      <c r="A715" s="19">
        <v>46111</v>
      </c>
      <c r="B715" s="3">
        <v>12</v>
      </c>
      <c r="C715" s="4">
        <v>0</v>
      </c>
      <c r="D715" s="4">
        <v>7841.8357968</v>
      </c>
    </row>
    <row r="716" spans="1:4" x14ac:dyDescent="0.2">
      <c r="A716" s="19">
        <v>46111</v>
      </c>
      <c r="B716" s="3">
        <v>13</v>
      </c>
      <c r="C716" s="4">
        <v>0</v>
      </c>
      <c r="D716" s="4">
        <v>7784.3977537999999</v>
      </c>
    </row>
    <row r="717" spans="1:4" x14ac:dyDescent="0.2">
      <c r="A717" s="19">
        <v>46111</v>
      </c>
      <c r="B717" s="3">
        <v>14</v>
      </c>
      <c r="C717" s="4">
        <v>0</v>
      </c>
      <c r="D717" s="4">
        <v>7711.4730104999999</v>
      </c>
    </row>
    <row r="718" spans="1:4" x14ac:dyDescent="0.2">
      <c r="A718" s="19">
        <v>46111</v>
      </c>
      <c r="B718" s="3">
        <v>15</v>
      </c>
      <c r="C718" s="4">
        <v>73.72</v>
      </c>
      <c r="D718" s="4">
        <v>7565.0719668000002</v>
      </c>
    </row>
    <row r="719" spans="1:4" x14ac:dyDescent="0.2">
      <c r="A719" s="19">
        <v>46111</v>
      </c>
      <c r="B719" s="3">
        <v>16</v>
      </c>
      <c r="C719" s="4">
        <v>24.22</v>
      </c>
      <c r="D719" s="4">
        <v>7508.1091792999996</v>
      </c>
    </row>
    <row r="720" spans="1:4" x14ac:dyDescent="0.2">
      <c r="A720" s="19">
        <v>46111</v>
      </c>
      <c r="B720" s="3">
        <v>17</v>
      </c>
      <c r="C720" s="4">
        <v>0</v>
      </c>
      <c r="D720" s="4">
        <v>7569.9629879000004</v>
      </c>
    </row>
    <row r="721" spans="1:4" x14ac:dyDescent="0.2">
      <c r="A721" s="19">
        <v>46111</v>
      </c>
      <c r="B721" s="3">
        <v>18</v>
      </c>
      <c r="C721" s="4">
        <v>0</v>
      </c>
      <c r="D721" s="4">
        <v>7666.2839647999999</v>
      </c>
    </row>
    <row r="722" spans="1:4" x14ac:dyDescent="0.2">
      <c r="A722" s="19">
        <v>46111</v>
      </c>
      <c r="B722" s="3">
        <v>19</v>
      </c>
      <c r="C722" s="4">
        <v>0</v>
      </c>
      <c r="D722" s="4">
        <v>7606.2279601</v>
      </c>
    </row>
    <row r="723" spans="1:4" x14ac:dyDescent="0.2">
      <c r="A723" s="19">
        <v>46111</v>
      </c>
      <c r="B723" s="3">
        <v>20</v>
      </c>
      <c r="C723" s="4">
        <v>0</v>
      </c>
      <c r="D723" s="4">
        <v>7648.6103161000001</v>
      </c>
    </row>
    <row r="724" spans="1:4" x14ac:dyDescent="0.2">
      <c r="A724" s="19">
        <v>46111</v>
      </c>
      <c r="B724" s="3">
        <v>21</v>
      </c>
      <c r="C724" s="4">
        <v>0</v>
      </c>
      <c r="D724" s="4">
        <v>7758.2298600000004</v>
      </c>
    </row>
    <row r="725" spans="1:4" x14ac:dyDescent="0.2">
      <c r="A725" s="19">
        <v>46111</v>
      </c>
      <c r="B725" s="3">
        <v>22</v>
      </c>
      <c r="C725" s="4">
        <v>0</v>
      </c>
      <c r="D725" s="4">
        <v>7604.9059940999996</v>
      </c>
    </row>
    <row r="726" spans="1:4" x14ac:dyDescent="0.2">
      <c r="A726" s="19">
        <v>46111</v>
      </c>
      <c r="B726" s="3">
        <v>23</v>
      </c>
      <c r="C726" s="4">
        <v>0</v>
      </c>
      <c r="D726" s="4">
        <v>7386.7895943000003</v>
      </c>
    </row>
    <row r="727" spans="1:4" x14ac:dyDescent="0.2">
      <c r="A727" s="19">
        <v>46111</v>
      </c>
      <c r="B727" s="3">
        <v>24</v>
      </c>
      <c r="C727" s="4">
        <v>0</v>
      </c>
      <c r="D727" s="4">
        <v>7162.7835679999998</v>
      </c>
    </row>
    <row r="728" spans="1:4" x14ac:dyDescent="0.2">
      <c r="A728" s="19">
        <v>46112</v>
      </c>
      <c r="B728" s="3">
        <v>1</v>
      </c>
      <c r="C728" s="4">
        <v>0</v>
      </c>
      <c r="D728" s="4">
        <v>7003.8108866000002</v>
      </c>
    </row>
    <row r="729" spans="1:4" x14ac:dyDescent="0.2">
      <c r="A729" s="19">
        <v>46112</v>
      </c>
      <c r="B729" s="3">
        <v>2</v>
      </c>
      <c r="C729" s="4">
        <v>0</v>
      </c>
      <c r="D729" s="4">
        <v>6880.8798446999999</v>
      </c>
    </row>
    <row r="730" spans="1:4" x14ac:dyDescent="0.2">
      <c r="A730" s="19">
        <v>46112</v>
      </c>
      <c r="B730" s="3">
        <v>3</v>
      </c>
      <c r="C730" s="4">
        <v>0</v>
      </c>
      <c r="D730" s="4">
        <v>6840.9494494999999</v>
      </c>
    </row>
    <row r="731" spans="1:4" x14ac:dyDescent="0.2">
      <c r="A731" s="19">
        <v>46112</v>
      </c>
      <c r="B731" s="3">
        <v>4</v>
      </c>
      <c r="C731" s="4">
        <v>0</v>
      </c>
      <c r="D731" s="4">
        <v>6806.6368937999996</v>
      </c>
    </row>
    <row r="732" spans="1:4" x14ac:dyDescent="0.2">
      <c r="A732" s="19">
        <v>46112</v>
      </c>
      <c r="B732" s="3">
        <v>5</v>
      </c>
      <c r="C732" s="4">
        <v>0</v>
      </c>
      <c r="D732" s="4">
        <v>6865.4636532000004</v>
      </c>
    </row>
    <row r="733" spans="1:4" x14ac:dyDescent="0.2">
      <c r="A733" s="19">
        <v>46112</v>
      </c>
      <c r="B733" s="3">
        <v>6</v>
      </c>
      <c r="C733" s="4">
        <v>0</v>
      </c>
      <c r="D733" s="4">
        <v>7065.0150540000004</v>
      </c>
    </row>
    <row r="734" spans="1:4" x14ac:dyDescent="0.2">
      <c r="A734" s="19">
        <v>46112</v>
      </c>
      <c r="B734" s="3">
        <v>7</v>
      </c>
      <c r="C734" s="4">
        <v>0</v>
      </c>
      <c r="D734" s="4">
        <v>7483.1106011000002</v>
      </c>
    </row>
    <row r="735" spans="1:4" x14ac:dyDescent="0.2">
      <c r="A735" s="19">
        <v>46112</v>
      </c>
      <c r="B735" s="3">
        <v>8</v>
      </c>
      <c r="C735" s="4">
        <v>142.86000000000001</v>
      </c>
      <c r="D735" s="4">
        <v>7752.3252198999999</v>
      </c>
    </row>
    <row r="736" spans="1:4" x14ac:dyDescent="0.2">
      <c r="A736" s="19">
        <v>46112</v>
      </c>
      <c r="B736" s="3">
        <v>9</v>
      </c>
      <c r="C736" s="4">
        <v>140.68</v>
      </c>
      <c r="D736" s="4">
        <v>7801.0698559000002</v>
      </c>
    </row>
    <row r="737" spans="1:4" x14ac:dyDescent="0.2">
      <c r="A737" s="19">
        <v>46112</v>
      </c>
      <c r="B737" s="3">
        <v>10</v>
      </c>
      <c r="C737" s="4">
        <v>235.32</v>
      </c>
      <c r="D737" s="4">
        <v>7784.5000827000003</v>
      </c>
    </row>
    <row r="738" spans="1:4" x14ac:dyDescent="0.2">
      <c r="A738" s="19">
        <v>46112</v>
      </c>
      <c r="B738" s="3">
        <v>11</v>
      </c>
      <c r="C738" s="4">
        <v>31.57</v>
      </c>
      <c r="D738" s="4">
        <v>7686.7566625999998</v>
      </c>
    </row>
    <row r="739" spans="1:4" x14ac:dyDescent="0.2">
      <c r="A739" s="19">
        <v>46112</v>
      </c>
      <c r="B739" s="3">
        <v>12</v>
      </c>
      <c r="C739" s="4">
        <v>189.03</v>
      </c>
      <c r="D739" s="4">
        <v>7601.9393234999998</v>
      </c>
    </row>
    <row r="740" spans="1:4" x14ac:dyDescent="0.2">
      <c r="A740" s="19">
        <v>46112</v>
      </c>
      <c r="B740" s="3">
        <v>13</v>
      </c>
      <c r="C740" s="4">
        <v>174.43</v>
      </c>
      <c r="D740" s="4">
        <v>7532.7539918000002</v>
      </c>
    </row>
    <row r="741" spans="1:4" x14ac:dyDescent="0.2">
      <c r="A741" s="19">
        <v>46112</v>
      </c>
      <c r="B741" s="3">
        <v>14</v>
      </c>
      <c r="C741" s="4">
        <v>1486.32</v>
      </c>
      <c r="D741" s="4">
        <v>7438.8482459999996</v>
      </c>
    </row>
    <row r="742" spans="1:4" x14ac:dyDescent="0.2">
      <c r="A742" s="19">
        <v>46112</v>
      </c>
      <c r="B742" s="3">
        <v>15</v>
      </c>
      <c r="C742" s="4">
        <v>2294.75</v>
      </c>
      <c r="D742" s="4">
        <v>7337.0285795999998</v>
      </c>
    </row>
    <row r="743" spans="1:4" x14ac:dyDescent="0.2">
      <c r="A743" s="19">
        <v>46112</v>
      </c>
      <c r="B743" s="3">
        <v>16</v>
      </c>
      <c r="C743" s="4">
        <v>2027.08</v>
      </c>
      <c r="D743" s="4">
        <v>7335.8652695000001</v>
      </c>
    </row>
    <row r="744" spans="1:4" x14ac:dyDescent="0.2">
      <c r="A744" s="19">
        <v>46112</v>
      </c>
      <c r="B744" s="3">
        <v>17</v>
      </c>
      <c r="C744" s="4">
        <v>501.88</v>
      </c>
      <c r="D744" s="4">
        <v>7385.7397469999996</v>
      </c>
    </row>
    <row r="745" spans="1:4" x14ac:dyDescent="0.2">
      <c r="A745" s="19">
        <v>46112</v>
      </c>
      <c r="B745" s="3">
        <v>18</v>
      </c>
      <c r="C745" s="4">
        <v>435.65</v>
      </c>
      <c r="D745" s="4">
        <v>7420.2922240999997</v>
      </c>
    </row>
    <row r="746" spans="1:4" x14ac:dyDescent="0.2">
      <c r="A746" s="19">
        <v>46112</v>
      </c>
      <c r="B746" s="3">
        <v>19</v>
      </c>
      <c r="C746" s="4">
        <v>1268.3599999999999</v>
      </c>
      <c r="D746" s="4">
        <v>7426.5326477999997</v>
      </c>
    </row>
    <row r="747" spans="1:4" x14ac:dyDescent="0.2">
      <c r="A747" s="19">
        <v>46112</v>
      </c>
      <c r="B747" s="3">
        <v>20</v>
      </c>
      <c r="C747" s="4">
        <v>1879.06</v>
      </c>
      <c r="D747" s="4">
        <v>7529.1157461000003</v>
      </c>
    </row>
    <row r="748" spans="1:4" x14ac:dyDescent="0.2">
      <c r="A748" s="19">
        <v>46112</v>
      </c>
      <c r="B748" s="3">
        <v>21</v>
      </c>
      <c r="C748" s="4">
        <v>2717.97</v>
      </c>
      <c r="D748" s="4">
        <v>7727.9010852000001</v>
      </c>
    </row>
    <row r="749" spans="1:4" x14ac:dyDescent="0.2">
      <c r="A749" s="19">
        <v>46112</v>
      </c>
      <c r="B749" s="3">
        <v>22</v>
      </c>
      <c r="C749" s="4">
        <v>1032.6400000000001</v>
      </c>
      <c r="D749" s="4">
        <v>7656.5178435999997</v>
      </c>
    </row>
    <row r="750" spans="1:4" x14ac:dyDescent="0.2">
      <c r="A750" s="19">
        <v>46112</v>
      </c>
      <c r="B750" s="3">
        <v>23</v>
      </c>
      <c r="C750" s="4">
        <v>1189.54</v>
      </c>
      <c r="D750" s="4">
        <v>7361.2357751</v>
      </c>
    </row>
    <row r="751" spans="1:4" x14ac:dyDescent="0.2">
      <c r="A751" s="19">
        <v>46112</v>
      </c>
      <c r="B751" s="3">
        <v>24</v>
      </c>
      <c r="C751" s="4">
        <v>1231.07</v>
      </c>
      <c r="D751" s="4">
        <v>7053.6136991000003</v>
      </c>
    </row>
  </sheetData>
  <mergeCells count="2">
    <mergeCell ref="A5:D5"/>
    <mergeCell ref="A6:D6"/>
  </mergeCells>
  <phoneticPr fontId="1" type="noConversion"/>
  <printOptions horizontalCentered="1"/>
  <pageMargins left="0.75" right="0.75" top="0.75" bottom="1" header="0.5" footer="0.5"/>
  <pageSetup orientation="portrait" r:id="rId1"/>
  <headerFooter alignWithMargins="0">
    <oddFooter xml:space="preserve">&amp;L&amp;8Supplement to Transmission Constraint Rebalancing Charge Information Document (AESO ID No. 2016-XXXT)
Filename: &amp;F — Page &amp;P of &amp;N&amp;R&amp;8Confidentiality: Public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30BBDDD3CC419BF11F911FBFAAA4" ma:contentTypeVersion="7" ma:contentTypeDescription="Create a new document." ma:contentTypeScope="" ma:versionID="b2c3bfac1246fb4fff0b1d0003dcfb1b">
  <xsd:schema xmlns:xsd="http://www.w3.org/2001/XMLSchema" xmlns:xs="http://www.w3.org/2001/XMLSchema" xmlns:p="http://schemas.microsoft.com/office/2006/metadata/properties" xmlns:ns1="http://schemas.microsoft.com/sharepoint/v3" xmlns:ns2="6047ec4c-9f10-4b26-ad21-574248a73c67" targetNamespace="http://schemas.microsoft.com/office/2006/metadata/properties" ma:root="true" ma:fieldsID="a7c77bcd8ea8ae723589788417f70dba" ns1:_="" ns2:_="">
    <xsd:import namespace="http://schemas.microsoft.com/sharepoint/v3"/>
    <xsd:import namespace="6047ec4c-9f10-4b26-ad21-574248a73c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7ec4c-9f10-4b26-ad21-574248a73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053982-2534-49FA-B3F7-B74A15B5E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47ec4c-9f10-4b26-ad21-574248a73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9A19E-855D-4A9A-AC4A-CADD6DEB02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04C075-32E8-49D5-9C5D-55D48134AEFA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6047ec4c-9f10-4b26-ad21-574248a73c67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Initial Settlement</vt:lpstr>
      <vt:lpstr>Interim Settlement</vt:lpstr>
      <vt:lpstr>Final Settlement</vt:lpstr>
    </vt:vector>
  </TitlesOfParts>
  <Company>AESO - Alberta Electric System Operators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Martin</dc:creator>
  <cp:lastModifiedBy>Alvaro Garrido</cp:lastModifiedBy>
  <cp:lastPrinted>2016-02-09T18:55:18Z</cp:lastPrinted>
  <dcterms:created xsi:type="dcterms:W3CDTF">2011-08-05T15:05:27Z</dcterms:created>
  <dcterms:modified xsi:type="dcterms:W3CDTF">2026-08-19T15:54:54Z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5a3c7-ba38-4976-a2eb-9e02a5c891be_Enabled">
    <vt:lpwstr>true</vt:lpwstr>
  </property>
  <property fmtid="{D5CDD505-2E9C-101B-9397-08002B2CF9AE}" pid="3" name="MSIP_Label_51a5a3c7-ba38-4976-a2eb-9e02a5c891be_SetDate">
    <vt:lpwstr>2023-02-04T20:01:05Z</vt:lpwstr>
  </property>
  <property fmtid="{D5CDD505-2E9C-101B-9397-08002B2CF9AE}" pid="4" name="MSIP_Label_51a5a3c7-ba38-4976-a2eb-9e02a5c891be_Method">
    <vt:lpwstr>Standard</vt:lpwstr>
  </property>
  <property fmtid="{D5CDD505-2E9C-101B-9397-08002B2CF9AE}" pid="5" name="MSIP_Label_51a5a3c7-ba38-4976-a2eb-9e02a5c891be_Name">
    <vt:lpwstr>Public Protected Document</vt:lpwstr>
  </property>
  <property fmtid="{D5CDD505-2E9C-101B-9397-08002B2CF9AE}" pid="6" name="MSIP_Label_51a5a3c7-ba38-4976-a2eb-9e02a5c891be_SiteId">
    <vt:lpwstr>9869aa0d-ebba-4f8c-9399-7dff7665b1d1</vt:lpwstr>
  </property>
  <property fmtid="{D5CDD505-2E9C-101B-9397-08002B2CF9AE}" pid="7" name="MSIP_Label_51a5a3c7-ba38-4976-a2eb-9e02a5c891be_ActionId">
    <vt:lpwstr>e51bb517-d563-4e68-a112-1cb23f7fb9d1</vt:lpwstr>
  </property>
  <property fmtid="{D5CDD505-2E9C-101B-9397-08002B2CF9AE}" pid="8" name="MSIP_Label_51a5a3c7-ba38-4976-a2eb-9e02a5c891be_ContentBits">
    <vt:lpwstr>0</vt:lpwstr>
  </property>
  <property fmtid="{D5CDD505-2E9C-101B-9397-08002B2CF9AE}" pid="9" name="ContentTypeId">
    <vt:lpwstr>0x0101000DBE30BBDDD3CC419BF11F911FBFAAA4</vt:lpwstr>
  </property>
</Properties>
</file>