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so.sharepoint.com/sites/CS-DEPT-FIN-FinancialSettlementCreditandLoadSettlement/FinancialSettlement/Settlement/08 Reporting/01 Operating Reserve Reports/2026/"/>
    </mc:Choice>
  </mc:AlternateContent>
  <xr:revisionPtr revIDLastSave="21" documentId="13_ncr:8000000b_{5E2C30BD-82F6-4EC8-BEBE-2FE04D853DAD}" xr6:coauthVersionLast="47" xr6:coauthVersionMax="47" xr10:uidLastSave="{EAB97850-07FB-4F6E-9CA0-64A56F415CA3}"/>
  <bookViews>
    <workbookView xWindow="-98" yWindow="-98" windowWidth="19396" windowHeight="11475" tabRatio="774" xr2:uid="{57712E71-310A-4165-B1D2-1528A2F42A63}"/>
  </bookViews>
  <sheets>
    <sheet name="Initial Settlement" sheetId="1" r:id="rId1"/>
    <sheet name="Interim Settlement" sheetId="2" r:id="rId2"/>
    <sheet name="Final Settlement" sheetId="3" r:id="rId3"/>
  </sheets>
  <definedNames>
    <definedName name="_xlnm.Print_Titles" localSheetId="2">#N/A</definedName>
    <definedName name="_xlnm.Print_Titles" localSheetId="0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/>
  <c r="A6" i="3" s="1"/>
  <c r="A2" i="3"/>
  <c r="D2" i="2"/>
  <c r="A6" i="2" s="1"/>
  <c r="A2" i="1"/>
  <c r="A2" i="2" s="1"/>
  <c r="A3" i="1"/>
  <c r="A6" i="1"/>
</calcChain>
</file>

<file path=xl/sharedStrings.xml><?xml version="1.0" encoding="utf-8"?>
<sst xmlns="http://schemas.openxmlformats.org/spreadsheetml/2006/main" count="35" uniqueCount="11">
  <si>
    <t>Date</t>
  </si>
  <si>
    <t>Hour Ending (HE)</t>
  </si>
  <si>
    <t>[MWh]</t>
  </si>
  <si>
    <t>[$]</t>
  </si>
  <si>
    <t>—</t>
  </si>
  <si>
    <t>Operating Reserve Charge Information</t>
  </si>
  <si>
    <t>Prepared</t>
  </si>
  <si>
    <t>Operating Reserve Charge Supplement</t>
  </si>
  <si>
    <t>Total Cost of Operating Reserve</t>
  </si>
  <si>
    <t>Total Rate DTS, Rate FTS and Rate DOS Metered Energy</t>
  </si>
  <si>
    <t>Issued 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</si>
</sst>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0"/>
    <numFmt numFmtId="166" formatCode="d/mmm/yyyy"/>
    <numFmt numFmtId="167" formatCode="#,##0.00_ ;\-#,##0.00\ "/>
  </numFmts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4" fillId="0" borderId="0"/>
    <xf numFmtId="0" fontId="4" fillId="32" borderId="8" applyNumberFormat="0" applyFont="0" applyAlignment="0" applyProtection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39" fontId="0" fillId="0" borderId="0" xfId="0" applyNumberFormat="1" applyProtection="1">
      <protection locked="0"/>
    </xf>
    <xf numFmtId="165" fontId="0" fillId="0" borderId="0" xfId="0" applyNumberFormat="1" applyAlignment="1">
      <alignment horizontal="center" wrapText="1"/>
    </xf>
    <xf numFmtId="39" fontId="0" fillId="0" borderId="0" xfId="0" applyNumberFormat="1" applyAlignment="1">
      <alignment horizontal="center" wrapText="1"/>
    </xf>
    <xf numFmtId="165" fontId="0" fillId="0" borderId="1" xfId="0" applyNumberForma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39" fontId="2" fillId="0" borderId="0" xfId="0" applyNumberFormat="1" applyFont="1"/>
    <xf numFmtId="39" fontId="0" fillId="0" borderId="0" xfId="0" applyNumberFormat="1" applyAlignment="1">
      <alignment horizontal="right"/>
    </xf>
    <xf numFmtId="39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4" fillId="0" borderId="0" xfId="51"/>
    <xf numFmtId="166" fontId="2" fillId="0" borderId="0" xfId="0" applyNumberFormat="1" applyFont="1"/>
    <xf numFmtId="166" fontId="0" fillId="0" borderId="0" xfId="0" applyNumberFormat="1"/>
    <xf numFmtId="166" fontId="0" fillId="0" borderId="0" xfId="0" applyNumberFormat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39" fontId="0" fillId="0" borderId="0" xfId="40" applyNumberFormat="1" applyFont="1" applyProtection="1">
      <protection locked="0"/>
    </xf>
    <xf numFmtId="166" fontId="0" fillId="0" borderId="0" xfId="0" applyNumberFormat="1" applyAlignment="1">
      <alignment horizontal="right"/>
    </xf>
    <xf numFmtId="39" fontId="3" fillId="0" borderId="0" xfId="0" applyNumberFormat="1" applyFont="1" applyAlignment="1">
      <alignment horizontal="center" wrapText="1"/>
    </xf>
    <xf numFmtId="14" fontId="0" fillId="0" borderId="0" xfId="0" applyNumberFormat="1"/>
    <xf numFmtId="167" fontId="0" fillId="0" borderId="0" xfId="0" applyNumberFormat="1" applyProtection="1">
      <protection locked="0"/>
    </xf>
    <xf numFmtId="39" fontId="0" fillId="0" borderId="0" xfId="41" applyNumberFormat="1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40" applyFont="1"/>
  </cellXfs>
  <cellStyles count="59">
    <cellStyle name="20% - Accent1" xfId="1" builtinId="30" customBuiltin="1"/>
    <cellStyle name="20% - Accent1 2" xfId="2" xr:uid="{DA36666E-342D-40AC-8A12-8FFE3DADBC44}"/>
    <cellStyle name="20% - Accent2" xfId="3" builtinId="34" customBuiltin="1"/>
    <cellStyle name="20% - Accent2 2" xfId="4" xr:uid="{4F086B56-70A9-4DA0-9D9A-39CFEF9B3A15}"/>
    <cellStyle name="20% - Accent3" xfId="5" builtinId="38" customBuiltin="1"/>
    <cellStyle name="20% - Accent3 2" xfId="6" xr:uid="{F8380607-5EF8-4F12-B406-FBF6FDC416F1}"/>
    <cellStyle name="20% - Accent4" xfId="7" builtinId="42" customBuiltin="1"/>
    <cellStyle name="20% - Accent4 2" xfId="8" xr:uid="{885D8BD6-98EA-429C-BADC-F62BB0990062}"/>
    <cellStyle name="20% - Accent5" xfId="9" builtinId="46" customBuiltin="1"/>
    <cellStyle name="20% - Accent5 2" xfId="10" xr:uid="{1820C43A-CDE8-4FE1-9B8D-DB99CB03C94F}"/>
    <cellStyle name="20% - Accent6" xfId="11" builtinId="50" customBuiltin="1"/>
    <cellStyle name="20% - Accent6 2" xfId="12" xr:uid="{91AC9EBA-B1F6-425F-B1A9-03B8A9F2C197}"/>
    <cellStyle name="40% - Accent1" xfId="13" builtinId="31" customBuiltin="1"/>
    <cellStyle name="40% - Accent1 2" xfId="14" xr:uid="{75A830ED-09AC-42FE-B091-1C0BABFA1681}"/>
    <cellStyle name="40% - Accent2" xfId="15" builtinId="35" customBuiltin="1"/>
    <cellStyle name="40% - Accent2 2" xfId="16" xr:uid="{CC994105-2C78-4EC8-9CE8-85E0A92BAE31}"/>
    <cellStyle name="40% - Accent3" xfId="17" builtinId="39" customBuiltin="1"/>
    <cellStyle name="40% - Accent3 2" xfId="18" xr:uid="{E38EE6F3-E57A-446A-90CE-201679AB594F}"/>
    <cellStyle name="40% - Accent4" xfId="19" builtinId="43" customBuiltin="1"/>
    <cellStyle name="40% - Accent4 2" xfId="20" xr:uid="{B05DBAFF-8573-4119-A2C4-A79A42B44288}"/>
    <cellStyle name="40% - Accent5" xfId="21" builtinId="47" customBuiltin="1"/>
    <cellStyle name="40% - Accent5 2" xfId="22" xr:uid="{68D8BB28-7D5B-4906-B85F-605D2A49BBB1}"/>
    <cellStyle name="40% - Accent6" xfId="23" builtinId="51" customBuiltin="1"/>
    <cellStyle name="40% - Accent6 2" xfId="24" xr:uid="{4C8A599C-C734-4F56-96B5-EFFEB95F049F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" xfId="40" builtinId="3"/>
    <cellStyle name="Comma 2" xfId="41" xr:uid="{7FE6CF42-5BE3-4861-8674-F7559D05083A}"/>
    <cellStyle name="Explanatory Text" xfId="42" builtinId="53" customBuiltin="1"/>
    <cellStyle name="Good" xfId="43" builtinId="26" customBuiltin="1"/>
    <cellStyle name="Heading 1" xfId="44" builtinId="16" customBuiltin="1"/>
    <cellStyle name="Heading 2" xfId="45" builtinId="17" customBuiltin="1"/>
    <cellStyle name="Heading 3" xfId="46" builtinId="18" customBuiltin="1"/>
    <cellStyle name="Heading 4" xfId="47" builtinId="19" customBuiltin="1"/>
    <cellStyle name="Input" xfId="48" builtinId="20" customBuiltin="1"/>
    <cellStyle name="Linked Cell" xfId="49" builtinId="24" customBuiltin="1"/>
    <cellStyle name="Neutral" xfId="50" builtinId="28" customBuiltin="1"/>
    <cellStyle name="Normal" xfId="0" builtinId="0"/>
    <cellStyle name="Normal 2" xfId="51" xr:uid="{6CEB3086-65C2-4B1E-9ACD-5ED34DA20D94}"/>
    <cellStyle name="Normal 3" xfId="52" xr:uid="{C4E88243-44A3-45C1-86FD-F0F8D3AD64AE}"/>
    <cellStyle name="Note 2" xfId="53" xr:uid="{F736BE18-79A3-4455-9989-8D7C33279EC7}"/>
    <cellStyle name="Note 3" xfId="54" xr:uid="{182A7E19-4025-45A1-8FC1-76D0B16479BE}"/>
    <cellStyle name="Output" xfId="55" builtinId="21" customBuiltin="1"/>
    <cellStyle name="Title" xfId="56" builtinId="15" customBuiltin="1"/>
    <cellStyle name="Total" xfId="57" builtinId="25" customBuiltin="1"/>
    <cellStyle name="Warning Text" xfId="5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0099-547B-471A-B6AB-EDF94896D790}">
  <dimension ref="A1:K752"/>
  <sheetViews>
    <sheetView tabSelected="1" zoomScaleNormal="100" workbookViewId="0"/>
  </sheetViews>
  <sheetFormatPr defaultColWidth="13.73046875" defaultRowHeight="12.75" x14ac:dyDescent="0.35"/>
  <cols>
    <col min="1" max="1" width="35.73046875" style="19" bestFit="1" customWidth="1"/>
    <col min="2" max="2" width="10.59765625" style="3" bestFit="1" customWidth="1"/>
    <col min="3" max="3" width="11.1328125" style="4" bestFit="1" customWidth="1"/>
    <col min="4" max="4" width="13.59765625" style="4" customWidth="1"/>
    <col min="5" max="5" width="13.73046875" style="1"/>
    <col min="6" max="8" width="9.1328125" customWidth="1"/>
    <col min="9" max="16384" width="13.73046875" style="1"/>
  </cols>
  <sheetData>
    <row r="1" spans="1:11" ht="13.15" x14ac:dyDescent="0.4">
      <c r="A1" s="15" t="s">
        <v>7</v>
      </c>
      <c r="B1" s="12"/>
      <c r="C1" s="9"/>
      <c r="D1" s="10" t="s">
        <v>6</v>
      </c>
    </row>
    <row r="2" spans="1:11" ht="13.15" x14ac:dyDescent="0.4">
      <c r="A2" s="15" t="str">
        <f>"For "&amp;IF(DAY(D2)&lt;15,"Preliminary","Final")&amp;" Statements of Account"</f>
        <v>For Final Statements of Account</v>
      </c>
      <c r="B2" s="12"/>
      <c r="C2" s="9"/>
      <c r="D2" s="21">
        <v>46258</v>
      </c>
    </row>
    <row r="3" spans="1:11" ht="13.15" x14ac:dyDescent="0.4">
      <c r="A3" s="15" t="str">
        <f>"Issued for "&amp;TEXT(DATE(YEAR(D2),MONTH(D2)-1,DAY(D2)),"mmmm yyyy")</f>
        <v>Issued for July 2026</v>
      </c>
      <c r="B3" s="12"/>
      <c r="C3" s="9"/>
      <c r="D3" s="11"/>
      <c r="G3" s="23"/>
    </row>
    <row r="4" spans="1:11" x14ac:dyDescent="0.35">
      <c r="A4" s="16"/>
      <c r="B4" s="13"/>
      <c r="C4" s="11"/>
      <c r="D4" s="11"/>
      <c r="G4" s="23"/>
    </row>
    <row r="5" spans="1:11" ht="13.15" x14ac:dyDescent="0.4">
      <c r="A5" s="26" t="s">
        <v>5</v>
      </c>
      <c r="B5" s="26"/>
      <c r="C5" s="26"/>
      <c r="D5" s="26"/>
    </row>
    <row r="6" spans="1:11" ht="13.15" x14ac:dyDescent="0.4">
      <c r="A6" s="27" t="str">
        <f>"For Initial Settlement for "&amp;TEXT(DATE(YEAR(D2),MONTH(D2)-1,DAY(D2)),"mmmm yyyy")</f>
        <v>For Initial Settlement for July 2026</v>
      </c>
      <c r="B6" s="27"/>
      <c r="C6" s="27"/>
      <c r="D6" s="27"/>
    </row>
    <row r="7" spans="1:11" ht="62.45" customHeight="1" x14ac:dyDescent="0.35">
      <c r="A7" s="17" t="s">
        <v>0</v>
      </c>
      <c r="B7" s="5" t="s">
        <v>1</v>
      </c>
      <c r="C7" s="6" t="s">
        <v>8</v>
      </c>
      <c r="D7" s="6" t="s">
        <v>9</v>
      </c>
    </row>
    <row r="8" spans="1:11" s="2" customFormat="1" x14ac:dyDescent="0.35">
      <c r="A8" s="18" t="s">
        <v>4</v>
      </c>
      <c r="B8" s="7" t="s">
        <v>4</v>
      </c>
      <c r="C8" s="8" t="s">
        <v>3</v>
      </c>
      <c r="D8" s="8" t="s">
        <v>2</v>
      </c>
      <c r="F8"/>
      <c r="G8"/>
      <c r="H8"/>
    </row>
    <row r="9" spans="1:11" x14ac:dyDescent="0.35">
      <c r="A9" s="19">
        <v>46204</v>
      </c>
      <c r="B9" s="3">
        <v>1</v>
      </c>
      <c r="C9" s="4">
        <v>27379.38</v>
      </c>
      <c r="D9" s="4">
        <v>6716.9286849999999</v>
      </c>
      <c r="G9" s="28"/>
      <c r="I9"/>
      <c r="J9" s="24"/>
      <c r="K9" s="24"/>
    </row>
    <row r="10" spans="1:11" x14ac:dyDescent="0.35">
      <c r="A10" s="19">
        <v>46204</v>
      </c>
      <c r="B10" s="3">
        <v>2</v>
      </c>
      <c r="C10" s="4">
        <v>25495.18</v>
      </c>
      <c r="D10" s="4">
        <v>6507.3450098000003</v>
      </c>
      <c r="G10" s="28"/>
      <c r="I10"/>
      <c r="J10" s="24"/>
      <c r="K10" s="24"/>
    </row>
    <row r="11" spans="1:11" x14ac:dyDescent="0.35">
      <c r="A11" s="19">
        <v>46204</v>
      </c>
      <c r="B11" s="3">
        <v>3</v>
      </c>
      <c r="C11" s="4">
        <v>24844.73</v>
      </c>
      <c r="D11" s="4">
        <v>6352.1535534000004</v>
      </c>
      <c r="G11" s="28"/>
      <c r="I11"/>
      <c r="J11" s="24"/>
      <c r="K11" s="24"/>
    </row>
    <row r="12" spans="1:11" x14ac:dyDescent="0.35">
      <c r="A12" s="19">
        <v>46204</v>
      </c>
      <c r="B12" s="3">
        <v>4</v>
      </c>
      <c r="C12" s="4">
        <v>24372.85</v>
      </c>
      <c r="D12" s="4">
        <v>6264.6041654999999</v>
      </c>
      <c r="G12" s="28"/>
      <c r="I12"/>
      <c r="J12" s="24"/>
      <c r="K12" s="24"/>
    </row>
    <row r="13" spans="1:11" x14ac:dyDescent="0.35">
      <c r="A13" s="19">
        <v>46204</v>
      </c>
      <c r="B13" s="3">
        <v>5</v>
      </c>
      <c r="C13" s="4">
        <v>24118.02</v>
      </c>
      <c r="D13" s="4">
        <v>6231.2436003000003</v>
      </c>
      <c r="G13" s="28"/>
      <c r="I13"/>
      <c r="J13" s="24"/>
      <c r="K13" s="24"/>
    </row>
    <row r="14" spans="1:11" x14ac:dyDescent="0.35">
      <c r="A14" s="19">
        <v>46204</v>
      </c>
      <c r="B14" s="3">
        <v>6</v>
      </c>
      <c r="C14" s="4">
        <v>25828.560000000001</v>
      </c>
      <c r="D14" s="4">
        <v>6182.9100925000002</v>
      </c>
      <c r="G14" s="28"/>
      <c r="I14"/>
      <c r="J14" s="24"/>
      <c r="K14" s="24"/>
    </row>
    <row r="15" spans="1:11" x14ac:dyDescent="0.35">
      <c r="A15" s="19">
        <v>46204</v>
      </c>
      <c r="B15" s="3">
        <v>7</v>
      </c>
      <c r="C15" s="4">
        <v>22662.01</v>
      </c>
      <c r="D15" s="4">
        <v>6271.4893706000003</v>
      </c>
      <c r="G15" s="28"/>
      <c r="I15"/>
      <c r="J15" s="24"/>
      <c r="K15" s="24"/>
    </row>
    <row r="16" spans="1:11" x14ac:dyDescent="0.35">
      <c r="A16" s="19">
        <v>46204</v>
      </c>
      <c r="B16" s="3">
        <v>8</v>
      </c>
      <c r="C16" s="4">
        <v>33896.82</v>
      </c>
      <c r="D16" s="4">
        <v>6403.6653161000004</v>
      </c>
      <c r="G16" s="28"/>
      <c r="I16"/>
      <c r="J16" s="24"/>
      <c r="K16" s="24"/>
    </row>
    <row r="17" spans="1:11" x14ac:dyDescent="0.35">
      <c r="A17" s="19">
        <v>46204</v>
      </c>
      <c r="B17" s="3">
        <v>9</v>
      </c>
      <c r="C17" s="4">
        <v>29602.79</v>
      </c>
      <c r="D17" s="4">
        <v>6578.0840685000003</v>
      </c>
      <c r="G17" s="28"/>
      <c r="I17"/>
      <c r="J17" s="24"/>
      <c r="K17" s="24"/>
    </row>
    <row r="18" spans="1:11" x14ac:dyDescent="0.35">
      <c r="A18" s="19">
        <v>46204</v>
      </c>
      <c r="B18" s="3">
        <v>10</v>
      </c>
      <c r="C18" s="4">
        <v>29636.94</v>
      </c>
      <c r="D18" s="4">
        <v>6750.0055823000002</v>
      </c>
      <c r="G18" s="28"/>
      <c r="I18"/>
      <c r="J18" s="24"/>
      <c r="K18" s="24"/>
    </row>
    <row r="19" spans="1:11" x14ac:dyDescent="0.35">
      <c r="A19" s="19">
        <v>46204</v>
      </c>
      <c r="B19" s="3">
        <v>11</v>
      </c>
      <c r="C19" s="4">
        <v>19953.009999999998</v>
      </c>
      <c r="D19" s="4">
        <v>6877.7475974999998</v>
      </c>
      <c r="G19" s="28"/>
      <c r="I19"/>
      <c r="J19" s="24"/>
      <c r="K19" s="24"/>
    </row>
    <row r="20" spans="1:11" x14ac:dyDescent="0.35">
      <c r="A20" s="19">
        <v>46204</v>
      </c>
      <c r="B20" s="3">
        <v>12</v>
      </c>
      <c r="C20" s="4">
        <v>17378.990000000002</v>
      </c>
      <c r="D20" s="4">
        <v>7012.7485078999998</v>
      </c>
      <c r="G20" s="28"/>
      <c r="I20"/>
      <c r="J20" s="24"/>
      <c r="K20" s="24"/>
    </row>
    <row r="21" spans="1:11" x14ac:dyDescent="0.35">
      <c r="A21" s="19">
        <v>46204</v>
      </c>
      <c r="B21" s="3">
        <v>13</v>
      </c>
      <c r="C21" s="4">
        <v>19629.93</v>
      </c>
      <c r="D21" s="4">
        <v>7095.0066742999998</v>
      </c>
      <c r="G21" s="28"/>
      <c r="I21"/>
      <c r="J21" s="24"/>
      <c r="K21" s="24"/>
    </row>
    <row r="22" spans="1:11" x14ac:dyDescent="0.35">
      <c r="A22" s="19">
        <v>46204</v>
      </c>
      <c r="B22" s="3">
        <v>14</v>
      </c>
      <c r="C22" s="4">
        <v>20478.18</v>
      </c>
      <c r="D22" s="4">
        <v>7178.4513293999998</v>
      </c>
      <c r="G22" s="28"/>
      <c r="I22"/>
      <c r="J22" s="24"/>
      <c r="K22" s="24"/>
    </row>
    <row r="23" spans="1:11" x14ac:dyDescent="0.35">
      <c r="A23" s="19">
        <v>46204</v>
      </c>
      <c r="B23" s="3">
        <v>15</v>
      </c>
      <c r="C23" s="4">
        <v>19914.78</v>
      </c>
      <c r="D23" s="4">
        <v>7134.5873958000002</v>
      </c>
      <c r="G23" s="28"/>
      <c r="I23"/>
      <c r="J23" s="24"/>
      <c r="K23" s="24"/>
    </row>
    <row r="24" spans="1:11" x14ac:dyDescent="0.35">
      <c r="A24" s="19">
        <v>46204</v>
      </c>
      <c r="B24" s="3">
        <v>16</v>
      </c>
      <c r="C24" s="4">
        <v>19024.78</v>
      </c>
      <c r="D24" s="4">
        <v>7129.0345123999996</v>
      </c>
      <c r="G24" s="28"/>
      <c r="I24"/>
      <c r="J24" s="24"/>
      <c r="K24" s="24"/>
    </row>
    <row r="25" spans="1:11" x14ac:dyDescent="0.35">
      <c r="A25" s="19">
        <v>46204</v>
      </c>
      <c r="B25" s="3">
        <v>17</v>
      </c>
      <c r="C25" s="4">
        <v>23070.3</v>
      </c>
      <c r="D25" s="4">
        <v>7258.3532820999999</v>
      </c>
      <c r="G25" s="28"/>
      <c r="I25"/>
      <c r="J25" s="24"/>
      <c r="K25" s="24"/>
    </row>
    <row r="26" spans="1:11" x14ac:dyDescent="0.35">
      <c r="A26" s="19">
        <v>46204</v>
      </c>
      <c r="B26" s="3">
        <v>18</v>
      </c>
      <c r="C26" s="4">
        <v>25811.99</v>
      </c>
      <c r="D26" s="4">
        <v>7396.4489696000001</v>
      </c>
      <c r="G26" s="28"/>
      <c r="I26"/>
      <c r="J26" s="24"/>
      <c r="K26" s="24"/>
    </row>
    <row r="27" spans="1:11" x14ac:dyDescent="0.35">
      <c r="A27" s="19">
        <v>46204</v>
      </c>
      <c r="B27" s="3">
        <v>19</v>
      </c>
      <c r="C27" s="4">
        <v>27594.29</v>
      </c>
      <c r="D27" s="4">
        <v>7376.2006566999999</v>
      </c>
      <c r="G27" s="28"/>
      <c r="I27"/>
      <c r="J27" s="24"/>
      <c r="K27" s="24"/>
    </row>
    <row r="28" spans="1:11" x14ac:dyDescent="0.35">
      <c r="A28" s="19">
        <v>46204</v>
      </c>
      <c r="B28" s="3">
        <v>20</v>
      </c>
      <c r="C28" s="4">
        <v>28503.63</v>
      </c>
      <c r="D28" s="4">
        <v>7359.8422442999999</v>
      </c>
      <c r="G28" s="28"/>
      <c r="I28"/>
      <c r="J28" s="24"/>
      <c r="K28" s="24"/>
    </row>
    <row r="29" spans="1:11" x14ac:dyDescent="0.35">
      <c r="A29" s="19">
        <v>46204</v>
      </c>
      <c r="B29" s="3">
        <v>21</v>
      </c>
      <c r="C29" s="4">
        <v>28663.03</v>
      </c>
      <c r="D29" s="4">
        <v>7323.8210175000004</v>
      </c>
      <c r="G29" s="28"/>
      <c r="I29"/>
      <c r="J29" s="24"/>
      <c r="K29" s="24"/>
    </row>
    <row r="30" spans="1:11" x14ac:dyDescent="0.35">
      <c r="A30" s="19">
        <v>46204</v>
      </c>
      <c r="B30" s="3">
        <v>22</v>
      </c>
      <c r="C30" s="4">
        <v>26992.240000000002</v>
      </c>
      <c r="D30" s="4">
        <v>7217.6930929999999</v>
      </c>
      <c r="G30" s="28"/>
      <c r="I30"/>
      <c r="J30" s="24"/>
      <c r="K30" s="24"/>
    </row>
    <row r="31" spans="1:11" x14ac:dyDescent="0.35">
      <c r="A31" s="19">
        <v>46204</v>
      </c>
      <c r="B31" s="3">
        <v>23</v>
      </c>
      <c r="C31" s="4">
        <v>26230.35</v>
      </c>
      <c r="D31" s="4">
        <v>6991.0644135000002</v>
      </c>
      <c r="G31" s="28"/>
      <c r="I31"/>
      <c r="J31" s="24"/>
      <c r="K31" s="24"/>
    </row>
    <row r="32" spans="1:11" x14ac:dyDescent="0.35">
      <c r="A32" s="19">
        <v>46204</v>
      </c>
      <c r="B32" s="3">
        <v>24</v>
      </c>
      <c r="C32" s="4">
        <v>15339.45</v>
      </c>
      <c r="D32" s="4">
        <v>6768.4120248999998</v>
      </c>
      <c r="G32" s="28"/>
      <c r="I32"/>
      <c r="J32" s="24"/>
      <c r="K32" s="24"/>
    </row>
    <row r="33" spans="1:11" x14ac:dyDescent="0.35">
      <c r="A33" s="19">
        <v>46205</v>
      </c>
      <c r="B33" s="3">
        <v>1</v>
      </c>
      <c r="C33" s="4">
        <v>11476.15</v>
      </c>
      <c r="D33" s="4">
        <v>6513.8413312000002</v>
      </c>
      <c r="G33" s="28"/>
      <c r="I33"/>
      <c r="J33" s="24"/>
      <c r="K33" s="24"/>
    </row>
    <row r="34" spans="1:11" x14ac:dyDescent="0.35">
      <c r="A34" s="19">
        <v>46205</v>
      </c>
      <c r="B34" s="3">
        <v>2</v>
      </c>
      <c r="C34" s="4">
        <v>9296.2900000000009</v>
      </c>
      <c r="D34" s="4">
        <v>6351.5001012000002</v>
      </c>
      <c r="G34" s="28"/>
      <c r="I34"/>
      <c r="J34" s="24"/>
      <c r="K34" s="24"/>
    </row>
    <row r="35" spans="1:11" x14ac:dyDescent="0.35">
      <c r="A35" s="19">
        <v>46205</v>
      </c>
      <c r="B35" s="3">
        <v>3</v>
      </c>
      <c r="C35" s="4">
        <v>9084</v>
      </c>
      <c r="D35" s="4">
        <v>6215.4015258999998</v>
      </c>
      <c r="G35" s="28"/>
      <c r="I35"/>
      <c r="J35" s="24"/>
      <c r="K35" s="24"/>
    </row>
    <row r="36" spans="1:11" x14ac:dyDescent="0.35">
      <c r="A36" s="19">
        <v>46205</v>
      </c>
      <c r="B36" s="3">
        <v>4</v>
      </c>
      <c r="C36" s="4">
        <v>10749.06</v>
      </c>
      <c r="D36" s="4">
        <v>6126.5006867000002</v>
      </c>
      <c r="G36" s="28"/>
      <c r="I36"/>
      <c r="J36" s="24"/>
      <c r="K36" s="24"/>
    </row>
    <row r="37" spans="1:11" x14ac:dyDescent="0.35">
      <c r="A37" s="19">
        <v>46205</v>
      </c>
      <c r="B37" s="3">
        <v>5</v>
      </c>
      <c r="C37" s="4">
        <v>11795</v>
      </c>
      <c r="D37" s="4">
        <v>6135.9316666000004</v>
      </c>
      <c r="G37" s="28"/>
      <c r="I37"/>
      <c r="J37" s="24"/>
      <c r="K37" s="24"/>
    </row>
    <row r="38" spans="1:11" x14ac:dyDescent="0.35">
      <c r="A38" s="19">
        <v>46205</v>
      </c>
      <c r="B38" s="3">
        <v>6</v>
      </c>
      <c r="C38" s="4">
        <v>12826.76</v>
      </c>
      <c r="D38" s="4">
        <v>6195.0258856</v>
      </c>
      <c r="G38" s="28"/>
      <c r="I38"/>
      <c r="J38" s="24"/>
      <c r="K38" s="24"/>
    </row>
    <row r="39" spans="1:11" x14ac:dyDescent="0.35">
      <c r="A39" s="19">
        <v>46205</v>
      </c>
      <c r="B39" s="3">
        <v>7</v>
      </c>
      <c r="C39" s="4">
        <v>12527.6</v>
      </c>
      <c r="D39" s="4">
        <v>6335.5789334000001</v>
      </c>
      <c r="G39" s="28"/>
      <c r="I39"/>
      <c r="J39" s="24"/>
      <c r="K39" s="24"/>
    </row>
    <row r="40" spans="1:11" x14ac:dyDescent="0.35">
      <c r="A40" s="19">
        <v>46205</v>
      </c>
      <c r="B40" s="3">
        <v>8</v>
      </c>
      <c r="C40" s="4">
        <v>25387.11</v>
      </c>
      <c r="D40" s="4">
        <v>6655.9591756999998</v>
      </c>
      <c r="G40" s="28"/>
      <c r="I40"/>
      <c r="J40" s="24"/>
      <c r="K40" s="24"/>
    </row>
    <row r="41" spans="1:11" x14ac:dyDescent="0.35">
      <c r="A41" s="19">
        <v>46205</v>
      </c>
      <c r="B41" s="3">
        <v>9</v>
      </c>
      <c r="C41" s="4">
        <v>22335.45</v>
      </c>
      <c r="D41" s="4">
        <v>6828.5691280999999</v>
      </c>
      <c r="G41" s="28"/>
      <c r="I41"/>
      <c r="J41" s="24"/>
      <c r="K41" s="24"/>
    </row>
    <row r="42" spans="1:11" x14ac:dyDescent="0.35">
      <c r="A42" s="19">
        <v>46205</v>
      </c>
      <c r="B42" s="3">
        <v>10</v>
      </c>
      <c r="C42" s="4">
        <v>22303.8</v>
      </c>
      <c r="D42" s="4">
        <v>6920.4155137999996</v>
      </c>
      <c r="G42" s="28"/>
      <c r="I42"/>
      <c r="J42" s="24"/>
      <c r="K42" s="24"/>
    </row>
    <row r="43" spans="1:11" x14ac:dyDescent="0.35">
      <c r="A43" s="19">
        <v>46205</v>
      </c>
      <c r="B43" s="3">
        <v>11</v>
      </c>
      <c r="C43" s="4">
        <v>22320.75</v>
      </c>
      <c r="D43" s="4">
        <v>7083.0810535999999</v>
      </c>
      <c r="G43" s="28"/>
      <c r="I43"/>
      <c r="J43" s="24"/>
      <c r="K43" s="24"/>
    </row>
    <row r="44" spans="1:11" x14ac:dyDescent="0.35">
      <c r="A44" s="19">
        <v>46205</v>
      </c>
      <c r="B44" s="3">
        <v>12</v>
      </c>
      <c r="C44" s="4">
        <v>23031.9</v>
      </c>
      <c r="D44" s="4">
        <v>7130.3290047</v>
      </c>
      <c r="G44" s="28"/>
      <c r="I44"/>
      <c r="J44" s="24"/>
      <c r="K44" s="24"/>
    </row>
    <row r="45" spans="1:11" x14ac:dyDescent="0.35">
      <c r="A45" s="19">
        <v>46205</v>
      </c>
      <c r="B45" s="3">
        <v>13</v>
      </c>
      <c r="C45" s="4">
        <v>24031.5</v>
      </c>
      <c r="D45" s="4">
        <v>7229.1836409999996</v>
      </c>
      <c r="G45" s="28"/>
      <c r="I45"/>
      <c r="J45" s="24"/>
      <c r="K45" s="24"/>
    </row>
    <row r="46" spans="1:11" x14ac:dyDescent="0.35">
      <c r="A46" s="19">
        <v>46205</v>
      </c>
      <c r="B46" s="3">
        <v>14</v>
      </c>
      <c r="C46" s="4">
        <v>25817.4</v>
      </c>
      <c r="D46" s="4">
        <v>7415.1347292999999</v>
      </c>
      <c r="G46" s="28"/>
      <c r="I46"/>
      <c r="J46" s="24"/>
      <c r="K46" s="24"/>
    </row>
    <row r="47" spans="1:11" x14ac:dyDescent="0.35">
      <c r="A47" s="19">
        <v>46205</v>
      </c>
      <c r="B47" s="3">
        <v>15</v>
      </c>
      <c r="C47" s="4">
        <v>24935</v>
      </c>
      <c r="D47" s="4">
        <v>7446.0432812999998</v>
      </c>
      <c r="G47" s="28"/>
      <c r="I47"/>
      <c r="J47" s="24"/>
      <c r="K47" s="24"/>
    </row>
    <row r="48" spans="1:11" x14ac:dyDescent="0.35">
      <c r="A48" s="19">
        <v>46205</v>
      </c>
      <c r="B48" s="3">
        <v>16</v>
      </c>
      <c r="C48" s="4">
        <v>24876.75</v>
      </c>
      <c r="D48" s="4">
        <v>7447.3604735999998</v>
      </c>
      <c r="G48" s="28"/>
      <c r="I48"/>
      <c r="J48" s="24"/>
      <c r="K48" s="24"/>
    </row>
    <row r="49" spans="1:11" x14ac:dyDescent="0.35">
      <c r="A49" s="19">
        <v>46205</v>
      </c>
      <c r="B49" s="3">
        <v>17</v>
      </c>
      <c r="C49" s="4">
        <v>24913.15</v>
      </c>
      <c r="D49" s="4">
        <v>7523.4033821000003</v>
      </c>
      <c r="G49" s="28"/>
      <c r="I49"/>
      <c r="J49" s="24"/>
      <c r="K49" s="24"/>
    </row>
    <row r="50" spans="1:11" x14ac:dyDescent="0.35">
      <c r="A50" s="19">
        <v>46205</v>
      </c>
      <c r="B50" s="3">
        <v>18</v>
      </c>
      <c r="C50" s="4">
        <v>26048.15</v>
      </c>
      <c r="D50" s="4">
        <v>7552.2487302999998</v>
      </c>
      <c r="G50" s="28"/>
      <c r="I50"/>
      <c r="J50" s="24"/>
      <c r="K50" s="24"/>
    </row>
    <row r="51" spans="1:11" x14ac:dyDescent="0.35">
      <c r="A51" s="19">
        <v>46205</v>
      </c>
      <c r="B51" s="3">
        <v>19</v>
      </c>
      <c r="C51" s="4">
        <v>29355.89</v>
      </c>
      <c r="D51" s="4">
        <v>7583.7084894</v>
      </c>
      <c r="G51" s="28"/>
      <c r="I51"/>
      <c r="J51" s="24"/>
      <c r="K51" s="24"/>
    </row>
    <row r="52" spans="1:11" x14ac:dyDescent="0.35">
      <c r="A52" s="19">
        <v>46205</v>
      </c>
      <c r="B52" s="3">
        <v>20</v>
      </c>
      <c r="C52" s="4">
        <v>39294.06</v>
      </c>
      <c r="D52" s="4">
        <v>7611.6989397999996</v>
      </c>
      <c r="G52" s="28"/>
      <c r="I52"/>
      <c r="J52" s="24"/>
      <c r="K52" s="24"/>
    </row>
    <row r="53" spans="1:11" x14ac:dyDescent="0.35">
      <c r="A53" s="19">
        <v>46205</v>
      </c>
      <c r="B53" s="3">
        <v>21</v>
      </c>
      <c r="C53" s="4">
        <v>57132.81</v>
      </c>
      <c r="D53" s="4">
        <v>7554.4021316999997</v>
      </c>
      <c r="G53" s="28"/>
      <c r="I53"/>
      <c r="J53" s="24"/>
      <c r="K53" s="24"/>
    </row>
    <row r="54" spans="1:11" x14ac:dyDescent="0.35">
      <c r="A54" s="19">
        <v>46205</v>
      </c>
      <c r="B54" s="3">
        <v>22</v>
      </c>
      <c r="C54" s="4">
        <v>70683.240000000005</v>
      </c>
      <c r="D54" s="4">
        <v>7320.9940471</v>
      </c>
      <c r="G54" s="28"/>
      <c r="I54"/>
      <c r="J54" s="24"/>
      <c r="K54" s="24"/>
    </row>
    <row r="55" spans="1:11" x14ac:dyDescent="0.35">
      <c r="A55" s="19">
        <v>46205</v>
      </c>
      <c r="B55" s="3">
        <v>23</v>
      </c>
      <c r="C55" s="4">
        <v>34227.269999999997</v>
      </c>
      <c r="D55" s="4">
        <v>7216.0220931000003</v>
      </c>
      <c r="G55" s="28"/>
      <c r="I55"/>
      <c r="J55" s="24"/>
      <c r="K55" s="24"/>
    </row>
    <row r="56" spans="1:11" x14ac:dyDescent="0.35">
      <c r="A56" s="19">
        <v>46205</v>
      </c>
      <c r="B56" s="3">
        <v>24</v>
      </c>
      <c r="C56" s="4">
        <v>18843.439999999999</v>
      </c>
      <c r="D56" s="4">
        <v>6937.1831464999996</v>
      </c>
      <c r="G56" s="28"/>
      <c r="I56"/>
      <c r="J56" s="24"/>
      <c r="K56" s="24"/>
    </row>
    <row r="57" spans="1:11" x14ac:dyDescent="0.35">
      <c r="A57" s="19">
        <v>46206</v>
      </c>
      <c r="B57" s="3">
        <v>1</v>
      </c>
      <c r="C57" s="4">
        <v>11244.3</v>
      </c>
      <c r="D57" s="4">
        <v>6644.3447777000001</v>
      </c>
      <c r="G57" s="28"/>
      <c r="I57"/>
      <c r="J57" s="24"/>
      <c r="K57" s="24"/>
    </row>
    <row r="58" spans="1:11" x14ac:dyDescent="0.35">
      <c r="A58" s="19">
        <v>46206</v>
      </c>
      <c r="B58" s="3">
        <v>2</v>
      </c>
      <c r="C58" s="4">
        <v>4348.95</v>
      </c>
      <c r="D58" s="4">
        <v>6426.013911</v>
      </c>
      <c r="G58" s="28"/>
      <c r="I58"/>
      <c r="J58" s="24"/>
      <c r="K58" s="24"/>
    </row>
    <row r="59" spans="1:11" x14ac:dyDescent="0.35">
      <c r="A59" s="19">
        <v>46206</v>
      </c>
      <c r="B59" s="3">
        <v>3</v>
      </c>
      <c r="C59" s="4">
        <v>4306.3999999999996</v>
      </c>
      <c r="D59" s="4">
        <v>6279.447244</v>
      </c>
      <c r="G59" s="28"/>
      <c r="I59"/>
      <c r="J59" s="24"/>
      <c r="K59" s="24"/>
    </row>
    <row r="60" spans="1:11" x14ac:dyDescent="0.35">
      <c r="A60" s="19">
        <v>46206</v>
      </c>
      <c r="B60" s="3">
        <v>4</v>
      </c>
      <c r="C60" s="4">
        <v>3680</v>
      </c>
      <c r="D60" s="4">
        <v>6208.6400045999999</v>
      </c>
      <c r="G60" s="28"/>
      <c r="I60"/>
      <c r="J60" s="24"/>
      <c r="K60" s="24"/>
    </row>
    <row r="61" spans="1:11" x14ac:dyDescent="0.35">
      <c r="A61" s="19">
        <v>46206</v>
      </c>
      <c r="B61" s="3">
        <v>5</v>
      </c>
      <c r="C61" s="4">
        <v>3682.7</v>
      </c>
      <c r="D61" s="4">
        <v>6213.2849341000001</v>
      </c>
      <c r="G61" s="28"/>
      <c r="I61"/>
      <c r="J61" s="24"/>
      <c r="K61" s="24"/>
    </row>
    <row r="62" spans="1:11" x14ac:dyDescent="0.35">
      <c r="A62" s="19">
        <v>46206</v>
      </c>
      <c r="B62" s="3">
        <v>6</v>
      </c>
      <c r="C62" s="4">
        <v>12123.57</v>
      </c>
      <c r="D62" s="4">
        <v>6237.5545255999996</v>
      </c>
      <c r="G62" s="28"/>
      <c r="I62"/>
      <c r="J62" s="24"/>
      <c r="K62" s="24"/>
    </row>
    <row r="63" spans="1:11" x14ac:dyDescent="0.35">
      <c r="A63" s="19">
        <v>46206</v>
      </c>
      <c r="B63" s="3">
        <v>7</v>
      </c>
      <c r="C63" s="4">
        <v>10404.81</v>
      </c>
      <c r="D63" s="4">
        <v>6423.3578954000004</v>
      </c>
      <c r="G63" s="28"/>
      <c r="I63"/>
      <c r="J63" s="24"/>
      <c r="K63" s="24"/>
    </row>
    <row r="64" spans="1:11" x14ac:dyDescent="0.35">
      <c r="A64" s="19">
        <v>46206</v>
      </c>
      <c r="B64" s="3">
        <v>8</v>
      </c>
      <c r="C64" s="4">
        <v>21217.95</v>
      </c>
      <c r="D64" s="4">
        <v>6697.4465498</v>
      </c>
      <c r="G64" s="28"/>
      <c r="I64"/>
      <c r="J64" s="24"/>
      <c r="K64" s="24"/>
    </row>
    <row r="65" spans="1:11" x14ac:dyDescent="0.35">
      <c r="A65" s="19">
        <v>46206</v>
      </c>
      <c r="B65" s="3">
        <v>9</v>
      </c>
      <c r="C65" s="4">
        <v>16859.7</v>
      </c>
      <c r="D65" s="4">
        <v>6848.4160247</v>
      </c>
      <c r="G65" s="28"/>
      <c r="I65"/>
      <c r="J65" s="24"/>
      <c r="K65" s="24"/>
    </row>
    <row r="66" spans="1:11" x14ac:dyDescent="0.35">
      <c r="A66" s="19">
        <v>46206</v>
      </c>
      <c r="B66" s="3">
        <v>10</v>
      </c>
      <c r="C66" s="4">
        <v>16859.7</v>
      </c>
      <c r="D66" s="4">
        <v>7031.6333328000001</v>
      </c>
      <c r="G66" s="28"/>
      <c r="I66"/>
      <c r="J66" s="24"/>
      <c r="K66" s="24"/>
    </row>
    <row r="67" spans="1:11" x14ac:dyDescent="0.35">
      <c r="A67" s="19">
        <v>46206</v>
      </c>
      <c r="B67" s="3">
        <v>11</v>
      </c>
      <c r="C67" s="4">
        <v>16859.7</v>
      </c>
      <c r="D67" s="4">
        <v>7067.0952375999996</v>
      </c>
      <c r="G67" s="28"/>
      <c r="I67"/>
      <c r="J67" s="24"/>
      <c r="K67" s="24"/>
    </row>
    <row r="68" spans="1:11" x14ac:dyDescent="0.35">
      <c r="A68" s="19">
        <v>46206</v>
      </c>
      <c r="B68" s="3">
        <v>12</v>
      </c>
      <c r="C68" s="4">
        <v>16899.7</v>
      </c>
      <c r="D68" s="4">
        <v>7155.3007441999998</v>
      </c>
      <c r="G68" s="28"/>
      <c r="I68"/>
      <c r="J68" s="24"/>
      <c r="K68" s="24"/>
    </row>
    <row r="69" spans="1:11" x14ac:dyDescent="0.35">
      <c r="A69" s="19">
        <v>46206</v>
      </c>
      <c r="B69" s="3">
        <v>13</v>
      </c>
      <c r="C69" s="4">
        <v>16929.2</v>
      </c>
      <c r="D69" s="4">
        <v>7259.4315446000001</v>
      </c>
      <c r="G69" s="28"/>
      <c r="I69"/>
      <c r="J69" s="24"/>
      <c r="K69" s="24"/>
    </row>
    <row r="70" spans="1:11" x14ac:dyDescent="0.35">
      <c r="A70" s="19">
        <v>46206</v>
      </c>
      <c r="B70" s="3">
        <v>14</v>
      </c>
      <c r="C70" s="4">
        <v>16939.2</v>
      </c>
      <c r="D70" s="4">
        <v>7304.6945587</v>
      </c>
      <c r="G70" s="28"/>
      <c r="I70"/>
      <c r="J70" s="24"/>
      <c r="K70" s="24"/>
    </row>
    <row r="71" spans="1:11" x14ac:dyDescent="0.35">
      <c r="A71" s="19">
        <v>46206</v>
      </c>
      <c r="B71" s="3">
        <v>15</v>
      </c>
      <c r="C71" s="4">
        <v>18576.7</v>
      </c>
      <c r="D71" s="4">
        <v>7315.3524127000001</v>
      </c>
      <c r="G71" s="28"/>
      <c r="I71"/>
      <c r="J71" s="24"/>
      <c r="K71" s="24"/>
    </row>
    <row r="72" spans="1:11" x14ac:dyDescent="0.35">
      <c r="A72" s="19">
        <v>46206</v>
      </c>
      <c r="B72" s="3">
        <v>16</v>
      </c>
      <c r="C72" s="4">
        <v>16929.7</v>
      </c>
      <c r="D72" s="4">
        <v>7255.8644479000004</v>
      </c>
      <c r="G72" s="28"/>
      <c r="I72"/>
      <c r="J72" s="24"/>
      <c r="K72" s="24"/>
    </row>
    <row r="73" spans="1:11" x14ac:dyDescent="0.35">
      <c r="A73" s="19">
        <v>46206</v>
      </c>
      <c r="B73" s="3">
        <v>17</v>
      </c>
      <c r="C73" s="4">
        <v>17524.7</v>
      </c>
      <c r="D73" s="4">
        <v>7364.4424257999999</v>
      </c>
      <c r="G73" s="28"/>
      <c r="I73"/>
      <c r="J73" s="24"/>
      <c r="K73" s="24"/>
    </row>
    <row r="74" spans="1:11" x14ac:dyDescent="0.35">
      <c r="A74" s="19">
        <v>46206</v>
      </c>
      <c r="B74" s="3">
        <v>18</v>
      </c>
      <c r="C74" s="4">
        <v>18192.95</v>
      </c>
      <c r="D74" s="4">
        <v>7385.0068983000001</v>
      </c>
      <c r="G74" s="28"/>
      <c r="I74"/>
      <c r="J74" s="24"/>
      <c r="K74" s="24"/>
    </row>
    <row r="75" spans="1:11" x14ac:dyDescent="0.35">
      <c r="A75" s="19">
        <v>46206</v>
      </c>
      <c r="B75" s="3">
        <v>19</v>
      </c>
      <c r="C75" s="4">
        <v>21551.85</v>
      </c>
      <c r="D75" s="4">
        <v>7314.8290883999998</v>
      </c>
      <c r="G75" s="28"/>
      <c r="I75"/>
      <c r="J75" s="24"/>
      <c r="K75" s="24"/>
    </row>
    <row r="76" spans="1:11" x14ac:dyDescent="0.35">
      <c r="A76" s="19">
        <v>46206</v>
      </c>
      <c r="B76" s="3">
        <v>20</v>
      </c>
      <c r="C76" s="4">
        <v>24836.7</v>
      </c>
      <c r="D76" s="4">
        <v>7421.6924789000004</v>
      </c>
      <c r="G76" s="28"/>
      <c r="I76"/>
      <c r="J76" s="24"/>
      <c r="K76" s="24"/>
    </row>
    <row r="77" spans="1:11" x14ac:dyDescent="0.35">
      <c r="A77" s="19">
        <v>46206</v>
      </c>
      <c r="B77" s="3">
        <v>21</v>
      </c>
      <c r="C77" s="4">
        <v>29218.1</v>
      </c>
      <c r="D77" s="4">
        <v>7381.0581392000004</v>
      </c>
      <c r="G77" s="28"/>
      <c r="I77"/>
      <c r="J77" s="24"/>
      <c r="K77" s="24"/>
    </row>
    <row r="78" spans="1:11" x14ac:dyDescent="0.35">
      <c r="A78" s="19">
        <v>46206</v>
      </c>
      <c r="B78" s="3">
        <v>22</v>
      </c>
      <c r="C78" s="4">
        <v>29494.799999999999</v>
      </c>
      <c r="D78" s="4">
        <v>7222.9690948999996</v>
      </c>
      <c r="G78" s="28"/>
      <c r="I78"/>
      <c r="J78" s="24"/>
      <c r="K78" s="24"/>
    </row>
    <row r="79" spans="1:11" x14ac:dyDescent="0.35">
      <c r="A79" s="19">
        <v>46206</v>
      </c>
      <c r="B79" s="3">
        <v>23</v>
      </c>
      <c r="C79" s="4">
        <v>27419.4</v>
      </c>
      <c r="D79" s="4">
        <v>7100.4805585000004</v>
      </c>
      <c r="G79" s="28"/>
      <c r="I79"/>
      <c r="J79" s="24"/>
      <c r="K79" s="24"/>
    </row>
    <row r="80" spans="1:11" x14ac:dyDescent="0.35">
      <c r="A80" s="19">
        <v>46206</v>
      </c>
      <c r="B80" s="3">
        <v>24</v>
      </c>
      <c r="C80" s="4">
        <v>16201.53</v>
      </c>
      <c r="D80" s="4">
        <v>6838.3959599999998</v>
      </c>
      <c r="G80" s="28"/>
      <c r="I80"/>
      <c r="J80" s="24"/>
      <c r="K80" s="24"/>
    </row>
    <row r="81" spans="1:11" x14ac:dyDescent="0.35">
      <c r="A81" s="19">
        <v>46207</v>
      </c>
      <c r="B81" s="3">
        <v>1</v>
      </c>
      <c r="C81" s="4">
        <v>13581.76</v>
      </c>
      <c r="D81" s="4">
        <v>6595.3136150999999</v>
      </c>
      <c r="G81" s="28"/>
      <c r="I81"/>
      <c r="J81" s="24"/>
      <c r="K81" s="24"/>
    </row>
    <row r="82" spans="1:11" x14ac:dyDescent="0.35">
      <c r="A82" s="19">
        <v>46207</v>
      </c>
      <c r="B82" s="3">
        <v>2</v>
      </c>
      <c r="C82" s="4">
        <v>13218.08</v>
      </c>
      <c r="D82" s="4">
        <v>6437.0338050999999</v>
      </c>
      <c r="G82" s="28"/>
      <c r="I82"/>
      <c r="J82" s="24"/>
      <c r="K82" s="24"/>
    </row>
    <row r="83" spans="1:11" x14ac:dyDescent="0.35">
      <c r="A83" s="19">
        <v>46207</v>
      </c>
      <c r="B83" s="3">
        <v>3</v>
      </c>
      <c r="C83" s="4">
        <v>12972.1</v>
      </c>
      <c r="D83" s="4">
        <v>6315.8286749999997</v>
      </c>
      <c r="G83" s="28"/>
      <c r="I83"/>
      <c r="J83" s="24"/>
      <c r="K83" s="24"/>
    </row>
    <row r="84" spans="1:11" x14ac:dyDescent="0.35">
      <c r="A84" s="19">
        <v>46207</v>
      </c>
      <c r="B84" s="3">
        <v>4</v>
      </c>
      <c r="C84" s="4">
        <v>12121.88</v>
      </c>
      <c r="D84" s="4">
        <v>6228.7427330999999</v>
      </c>
      <c r="G84" s="28"/>
      <c r="I84"/>
      <c r="J84" s="24"/>
      <c r="K84" s="24"/>
    </row>
    <row r="85" spans="1:11" x14ac:dyDescent="0.35">
      <c r="A85" s="19">
        <v>46207</v>
      </c>
      <c r="B85" s="3">
        <v>5</v>
      </c>
      <c r="C85" s="4">
        <v>14024.66</v>
      </c>
      <c r="D85" s="4">
        <v>6127.5781519000002</v>
      </c>
      <c r="G85" s="28"/>
      <c r="I85"/>
      <c r="J85" s="24"/>
      <c r="K85" s="24"/>
    </row>
    <row r="86" spans="1:11" x14ac:dyDescent="0.35">
      <c r="A86" s="19">
        <v>46207</v>
      </c>
      <c r="B86" s="3">
        <v>6</v>
      </c>
      <c r="C86" s="4">
        <v>13881.15</v>
      </c>
      <c r="D86" s="4">
        <v>5991.0794149000003</v>
      </c>
      <c r="G86" s="28"/>
      <c r="I86"/>
      <c r="J86" s="24"/>
      <c r="K86" s="24"/>
    </row>
    <row r="87" spans="1:11" x14ac:dyDescent="0.35">
      <c r="A87" s="19">
        <v>46207</v>
      </c>
      <c r="B87" s="3">
        <v>7</v>
      </c>
      <c r="C87" s="4">
        <v>10844.84</v>
      </c>
      <c r="D87" s="4">
        <v>6028.8949216000001</v>
      </c>
      <c r="G87" s="28"/>
      <c r="I87"/>
      <c r="J87" s="24"/>
      <c r="K87" s="24"/>
    </row>
    <row r="88" spans="1:11" x14ac:dyDescent="0.35">
      <c r="A88" s="19">
        <v>46207</v>
      </c>
      <c r="B88" s="3">
        <v>8</v>
      </c>
      <c r="C88" s="4">
        <v>22285.07</v>
      </c>
      <c r="D88" s="4">
        <v>6226.8830623000003</v>
      </c>
      <c r="G88" s="28"/>
      <c r="I88"/>
      <c r="J88" s="24"/>
      <c r="K88" s="24"/>
    </row>
    <row r="89" spans="1:11" x14ac:dyDescent="0.35">
      <c r="A89" s="19">
        <v>46207</v>
      </c>
      <c r="B89" s="3">
        <v>9</v>
      </c>
      <c r="C89" s="4">
        <v>17563.87</v>
      </c>
      <c r="D89" s="4">
        <v>6502.3370156000001</v>
      </c>
      <c r="G89" s="28"/>
      <c r="I89"/>
      <c r="J89" s="24"/>
      <c r="K89" s="24"/>
    </row>
    <row r="90" spans="1:11" x14ac:dyDescent="0.35">
      <c r="A90" s="19">
        <v>46207</v>
      </c>
      <c r="B90" s="3">
        <v>10</v>
      </c>
      <c r="C90" s="4">
        <v>18946.13</v>
      </c>
      <c r="D90" s="4">
        <v>6711.3162174999998</v>
      </c>
      <c r="G90" s="28"/>
      <c r="I90"/>
      <c r="J90" s="24"/>
      <c r="K90" s="24"/>
    </row>
    <row r="91" spans="1:11" x14ac:dyDescent="0.35">
      <c r="A91" s="19">
        <v>46207</v>
      </c>
      <c r="B91" s="3">
        <v>11</v>
      </c>
      <c r="C91" s="4">
        <v>16288.04</v>
      </c>
      <c r="D91" s="4">
        <v>6867.3810841000004</v>
      </c>
      <c r="G91" s="28"/>
      <c r="I91"/>
      <c r="J91" s="24"/>
      <c r="K91" s="24"/>
    </row>
    <row r="92" spans="1:11" x14ac:dyDescent="0.35">
      <c r="A92" s="19">
        <v>46207</v>
      </c>
      <c r="B92" s="3">
        <v>12</v>
      </c>
      <c r="C92" s="4">
        <v>15591.08</v>
      </c>
      <c r="D92" s="4">
        <v>6948.0734226000004</v>
      </c>
      <c r="G92" s="28"/>
      <c r="I92"/>
      <c r="J92" s="24"/>
      <c r="K92" s="24"/>
    </row>
    <row r="93" spans="1:11" x14ac:dyDescent="0.35">
      <c r="A93" s="19">
        <v>46207</v>
      </c>
      <c r="B93" s="3">
        <v>13</v>
      </c>
      <c r="C93" s="4">
        <v>15177.51</v>
      </c>
      <c r="D93" s="4">
        <v>7032.0250094000003</v>
      </c>
      <c r="G93" s="28"/>
      <c r="I93"/>
      <c r="J93" s="24"/>
      <c r="K93" s="24"/>
    </row>
    <row r="94" spans="1:11" x14ac:dyDescent="0.35">
      <c r="A94" s="19">
        <v>46207</v>
      </c>
      <c r="B94" s="3">
        <v>14</v>
      </c>
      <c r="C94" s="4">
        <v>15788.85</v>
      </c>
      <c r="D94" s="4">
        <v>7044.1214219000003</v>
      </c>
      <c r="G94" s="28"/>
      <c r="I94"/>
      <c r="J94" s="24"/>
      <c r="K94" s="24"/>
    </row>
    <row r="95" spans="1:11" x14ac:dyDescent="0.35">
      <c r="A95" s="19">
        <v>46207</v>
      </c>
      <c r="B95" s="3">
        <v>15</v>
      </c>
      <c r="C95" s="4">
        <v>15168.65</v>
      </c>
      <c r="D95" s="4">
        <v>7013.6473661</v>
      </c>
      <c r="G95" s="28"/>
      <c r="I95"/>
      <c r="J95" s="24"/>
      <c r="K95" s="24"/>
    </row>
    <row r="96" spans="1:11" x14ac:dyDescent="0.35">
      <c r="A96" s="19">
        <v>46207</v>
      </c>
      <c r="B96" s="3">
        <v>16</v>
      </c>
      <c r="C96" s="4">
        <v>15308.13</v>
      </c>
      <c r="D96" s="4">
        <v>7055.9316552</v>
      </c>
      <c r="G96" s="28"/>
      <c r="I96"/>
      <c r="J96" s="24"/>
      <c r="K96" s="24"/>
    </row>
    <row r="97" spans="1:11" x14ac:dyDescent="0.35">
      <c r="A97" s="19">
        <v>46207</v>
      </c>
      <c r="B97" s="3">
        <v>17</v>
      </c>
      <c r="C97" s="4">
        <v>16412.47</v>
      </c>
      <c r="D97" s="4">
        <v>7190.6521679999996</v>
      </c>
      <c r="G97" s="28"/>
      <c r="I97"/>
      <c r="J97" s="24"/>
      <c r="K97" s="24"/>
    </row>
    <row r="98" spans="1:11" x14ac:dyDescent="0.35">
      <c r="A98" s="19">
        <v>46207</v>
      </c>
      <c r="B98" s="3">
        <v>18</v>
      </c>
      <c r="C98" s="4">
        <v>19960.28</v>
      </c>
      <c r="D98" s="4">
        <v>7324.1271290000004</v>
      </c>
      <c r="G98" s="28"/>
      <c r="I98"/>
      <c r="J98" s="24"/>
      <c r="K98" s="24"/>
    </row>
    <row r="99" spans="1:11" x14ac:dyDescent="0.35">
      <c r="A99" s="19">
        <v>46207</v>
      </c>
      <c r="B99" s="3">
        <v>19</v>
      </c>
      <c r="C99" s="4">
        <v>18811.3</v>
      </c>
      <c r="D99" s="4">
        <v>7288.3562263000003</v>
      </c>
      <c r="G99" s="28"/>
      <c r="I99"/>
      <c r="J99" s="24"/>
      <c r="K99" s="24"/>
    </row>
    <row r="100" spans="1:11" x14ac:dyDescent="0.35">
      <c r="A100" s="19">
        <v>46207</v>
      </c>
      <c r="B100" s="3">
        <v>20</v>
      </c>
      <c r="C100" s="4">
        <v>16029.97</v>
      </c>
      <c r="D100" s="4">
        <v>7259.9252483999999</v>
      </c>
      <c r="G100" s="28"/>
      <c r="I100"/>
      <c r="J100" s="24"/>
      <c r="K100" s="24"/>
    </row>
    <row r="101" spans="1:11" x14ac:dyDescent="0.35">
      <c r="A101" s="19">
        <v>46207</v>
      </c>
      <c r="B101" s="3">
        <v>21</v>
      </c>
      <c r="C101" s="4">
        <v>18644.439999999999</v>
      </c>
      <c r="D101" s="4">
        <v>7226.2584261000002</v>
      </c>
      <c r="G101" s="28"/>
      <c r="I101"/>
      <c r="J101" s="24"/>
      <c r="K101" s="24"/>
    </row>
    <row r="102" spans="1:11" x14ac:dyDescent="0.35">
      <c r="A102" s="19">
        <v>46207</v>
      </c>
      <c r="B102" s="3">
        <v>22</v>
      </c>
      <c r="C102" s="4">
        <v>15616.05</v>
      </c>
      <c r="D102" s="4">
        <v>7154.2532755000002</v>
      </c>
      <c r="G102" s="28"/>
      <c r="I102"/>
      <c r="J102" s="24"/>
      <c r="K102" s="24"/>
    </row>
    <row r="103" spans="1:11" x14ac:dyDescent="0.35">
      <c r="A103" s="19">
        <v>46207</v>
      </c>
      <c r="B103" s="3">
        <v>23</v>
      </c>
      <c r="C103" s="4">
        <v>15576.05</v>
      </c>
      <c r="D103" s="4">
        <v>7051.6391776</v>
      </c>
      <c r="G103" s="28"/>
      <c r="I103"/>
      <c r="J103" s="24"/>
      <c r="K103" s="24"/>
    </row>
    <row r="104" spans="1:11" x14ac:dyDescent="0.35">
      <c r="A104" s="19">
        <v>46207</v>
      </c>
      <c r="B104" s="3">
        <v>24</v>
      </c>
      <c r="C104" s="4">
        <v>4418.3500000000004</v>
      </c>
      <c r="D104" s="4">
        <v>6777.8360758999997</v>
      </c>
      <c r="G104" s="28"/>
      <c r="I104"/>
      <c r="J104" s="24"/>
      <c r="K104" s="24"/>
    </row>
    <row r="105" spans="1:11" x14ac:dyDescent="0.35">
      <c r="A105" s="19">
        <v>46208</v>
      </c>
      <c r="B105" s="3">
        <v>1</v>
      </c>
      <c r="C105" s="4">
        <v>8667</v>
      </c>
      <c r="D105" s="4">
        <v>6500.9562477999998</v>
      </c>
      <c r="G105" s="28"/>
      <c r="I105"/>
      <c r="J105" s="24"/>
      <c r="K105" s="24"/>
    </row>
    <row r="106" spans="1:11" x14ac:dyDescent="0.35">
      <c r="A106" s="19">
        <v>46208</v>
      </c>
      <c r="B106" s="3">
        <v>2</v>
      </c>
      <c r="C106" s="4">
        <v>8577</v>
      </c>
      <c r="D106" s="4">
        <v>6291.0423577000001</v>
      </c>
      <c r="G106" s="28"/>
      <c r="I106"/>
      <c r="J106" s="24"/>
      <c r="K106" s="24"/>
    </row>
    <row r="107" spans="1:11" x14ac:dyDescent="0.35">
      <c r="A107" s="19">
        <v>46208</v>
      </c>
      <c r="B107" s="3">
        <v>3</v>
      </c>
      <c r="C107" s="4">
        <v>9550.8799999999992</v>
      </c>
      <c r="D107" s="4">
        <v>6183.8606638000001</v>
      </c>
      <c r="G107" s="28"/>
      <c r="I107"/>
      <c r="J107" s="24"/>
      <c r="K107" s="24"/>
    </row>
    <row r="108" spans="1:11" x14ac:dyDescent="0.35">
      <c r="A108" s="19">
        <v>46208</v>
      </c>
      <c r="B108" s="3">
        <v>4</v>
      </c>
      <c r="C108" s="4">
        <v>13605.9</v>
      </c>
      <c r="D108" s="4">
        <v>6125.8751318000004</v>
      </c>
      <c r="G108" s="28"/>
      <c r="I108"/>
      <c r="J108" s="24"/>
      <c r="K108" s="24"/>
    </row>
    <row r="109" spans="1:11" x14ac:dyDescent="0.35">
      <c r="A109" s="19">
        <v>46208</v>
      </c>
      <c r="B109" s="3">
        <v>5</v>
      </c>
      <c r="C109" s="4">
        <v>19518.400000000001</v>
      </c>
      <c r="D109" s="4">
        <v>6070.6584264000003</v>
      </c>
      <c r="G109" s="28"/>
      <c r="I109"/>
      <c r="J109" s="24"/>
      <c r="K109" s="24"/>
    </row>
    <row r="110" spans="1:11" x14ac:dyDescent="0.35">
      <c r="A110" s="19">
        <v>46208</v>
      </c>
      <c r="B110" s="3">
        <v>6</v>
      </c>
      <c r="C110" s="4">
        <v>23616.3</v>
      </c>
      <c r="D110" s="4">
        <v>5994.1324604000001</v>
      </c>
      <c r="G110" s="28"/>
      <c r="I110"/>
      <c r="J110" s="24"/>
      <c r="K110" s="24"/>
    </row>
    <row r="111" spans="1:11" x14ac:dyDescent="0.35">
      <c r="A111" s="19">
        <v>46208</v>
      </c>
      <c r="B111" s="3">
        <v>7</v>
      </c>
      <c r="C111" s="4">
        <v>20599.8</v>
      </c>
      <c r="D111" s="4">
        <v>5993.7109191</v>
      </c>
      <c r="G111" s="28"/>
      <c r="I111"/>
      <c r="J111" s="24"/>
      <c r="K111" s="24"/>
    </row>
    <row r="112" spans="1:11" x14ac:dyDescent="0.35">
      <c r="A112" s="19">
        <v>46208</v>
      </c>
      <c r="B112" s="3">
        <v>8</v>
      </c>
      <c r="C112" s="4">
        <v>21309.58</v>
      </c>
      <c r="D112" s="4">
        <v>6128.6151806999997</v>
      </c>
      <c r="G112" s="28"/>
      <c r="I112"/>
      <c r="J112" s="24"/>
      <c r="K112" s="24"/>
    </row>
    <row r="113" spans="1:11" x14ac:dyDescent="0.35">
      <c r="A113" s="19">
        <v>46208</v>
      </c>
      <c r="B113" s="3">
        <v>9</v>
      </c>
      <c r="C113" s="4">
        <v>18088.5</v>
      </c>
      <c r="D113" s="4">
        <v>6256.9900817999996</v>
      </c>
      <c r="G113" s="28"/>
      <c r="I113"/>
      <c r="J113" s="24"/>
      <c r="K113" s="24"/>
    </row>
    <row r="114" spans="1:11" x14ac:dyDescent="0.35">
      <c r="A114" s="19">
        <v>46208</v>
      </c>
      <c r="B114" s="3">
        <v>10</v>
      </c>
      <c r="C114" s="4">
        <v>19214.36</v>
      </c>
      <c r="D114" s="4">
        <v>6442.6280688999996</v>
      </c>
      <c r="G114" s="28"/>
      <c r="I114"/>
      <c r="J114" s="24"/>
      <c r="K114" s="24"/>
    </row>
    <row r="115" spans="1:11" x14ac:dyDescent="0.35">
      <c r="A115" s="19">
        <v>46208</v>
      </c>
      <c r="B115" s="3">
        <v>11</v>
      </c>
      <c r="C115" s="4">
        <v>19309.2</v>
      </c>
      <c r="D115" s="4">
        <v>6546.2185066000002</v>
      </c>
      <c r="G115" s="28"/>
      <c r="I115"/>
      <c r="J115" s="24"/>
      <c r="K115" s="24"/>
    </row>
    <row r="116" spans="1:11" x14ac:dyDescent="0.35">
      <c r="A116" s="19">
        <v>46208</v>
      </c>
      <c r="B116" s="3">
        <v>12</v>
      </c>
      <c r="C116" s="4">
        <v>19213.22</v>
      </c>
      <c r="D116" s="4">
        <v>6633.6597893999997</v>
      </c>
      <c r="G116" s="28"/>
      <c r="I116"/>
      <c r="J116" s="24"/>
      <c r="K116" s="24"/>
    </row>
    <row r="117" spans="1:11" x14ac:dyDescent="0.35">
      <c r="A117" s="19">
        <v>46208</v>
      </c>
      <c r="B117" s="3">
        <v>13</v>
      </c>
      <c r="C117" s="4">
        <v>20676.2</v>
      </c>
      <c r="D117" s="4">
        <v>6788.8572302000002</v>
      </c>
      <c r="G117" s="28"/>
      <c r="I117"/>
      <c r="J117" s="24"/>
      <c r="K117" s="24"/>
    </row>
    <row r="118" spans="1:11" x14ac:dyDescent="0.35">
      <c r="A118" s="19">
        <v>46208</v>
      </c>
      <c r="B118" s="3">
        <v>14</v>
      </c>
      <c r="C118" s="4">
        <v>23092.720000000001</v>
      </c>
      <c r="D118" s="4">
        <v>6903.2262683999998</v>
      </c>
      <c r="G118" s="28"/>
      <c r="I118"/>
      <c r="J118" s="24"/>
      <c r="K118" s="24"/>
    </row>
    <row r="119" spans="1:11" x14ac:dyDescent="0.35">
      <c r="A119" s="19">
        <v>46208</v>
      </c>
      <c r="B119" s="3">
        <v>15</v>
      </c>
      <c r="C119" s="4">
        <v>23534.720000000001</v>
      </c>
      <c r="D119" s="4">
        <v>6928.4113261000002</v>
      </c>
      <c r="G119" s="28"/>
      <c r="I119"/>
      <c r="J119" s="24"/>
      <c r="K119" s="24"/>
    </row>
    <row r="120" spans="1:11" x14ac:dyDescent="0.35">
      <c r="A120" s="19">
        <v>46208</v>
      </c>
      <c r="B120" s="3">
        <v>16</v>
      </c>
      <c r="C120" s="4">
        <v>24635.279999999999</v>
      </c>
      <c r="D120" s="4">
        <v>6992.1785313999999</v>
      </c>
      <c r="G120" s="28"/>
      <c r="I120"/>
      <c r="J120" s="24"/>
      <c r="K120" s="24"/>
    </row>
    <row r="121" spans="1:11" x14ac:dyDescent="0.35">
      <c r="A121" s="19">
        <v>46208</v>
      </c>
      <c r="B121" s="3">
        <v>17</v>
      </c>
      <c r="C121" s="4">
        <v>26390.5</v>
      </c>
      <c r="D121" s="4">
        <v>7068.0768509</v>
      </c>
      <c r="G121" s="28"/>
      <c r="I121"/>
      <c r="J121" s="24"/>
      <c r="K121" s="24"/>
    </row>
    <row r="122" spans="1:11" x14ac:dyDescent="0.35">
      <c r="A122" s="19">
        <v>46208</v>
      </c>
      <c r="B122" s="3">
        <v>18</v>
      </c>
      <c r="C122" s="4">
        <v>22531.34</v>
      </c>
      <c r="D122" s="4">
        <v>7238.3437605999998</v>
      </c>
      <c r="G122" s="28"/>
      <c r="I122"/>
      <c r="J122" s="24"/>
      <c r="K122" s="24"/>
    </row>
    <row r="123" spans="1:11" x14ac:dyDescent="0.35">
      <c r="A123" s="19">
        <v>46208</v>
      </c>
      <c r="B123" s="3">
        <v>19</v>
      </c>
      <c r="C123" s="4">
        <v>19049.02</v>
      </c>
      <c r="D123" s="4">
        <v>7171.8284666999998</v>
      </c>
      <c r="G123" s="28"/>
      <c r="I123"/>
      <c r="J123" s="24"/>
      <c r="K123" s="24"/>
    </row>
    <row r="124" spans="1:11" x14ac:dyDescent="0.35">
      <c r="A124" s="19">
        <v>46208</v>
      </c>
      <c r="B124" s="3">
        <v>20</v>
      </c>
      <c r="C124" s="4">
        <v>15205.62</v>
      </c>
      <c r="D124" s="4">
        <v>7097.4318163999997</v>
      </c>
      <c r="G124" s="28"/>
      <c r="I124"/>
      <c r="J124" s="24"/>
      <c r="K124" s="24"/>
    </row>
    <row r="125" spans="1:11" x14ac:dyDescent="0.35">
      <c r="A125" s="19">
        <v>46208</v>
      </c>
      <c r="B125" s="3">
        <v>21</v>
      </c>
      <c r="C125" s="4">
        <v>13710.8</v>
      </c>
      <c r="D125" s="4">
        <v>7046.7896860000001</v>
      </c>
      <c r="G125" s="28"/>
      <c r="I125"/>
      <c r="J125" s="24"/>
      <c r="K125" s="24"/>
    </row>
    <row r="126" spans="1:11" x14ac:dyDescent="0.35">
      <c r="A126" s="19">
        <v>46208</v>
      </c>
      <c r="B126" s="3">
        <v>22</v>
      </c>
      <c r="C126" s="4">
        <v>16802.02</v>
      </c>
      <c r="D126" s="4">
        <v>6945.1465552</v>
      </c>
      <c r="G126" s="28"/>
      <c r="I126"/>
      <c r="J126" s="24"/>
      <c r="K126" s="24"/>
    </row>
    <row r="127" spans="1:11" x14ac:dyDescent="0.35">
      <c r="A127" s="19">
        <v>46208</v>
      </c>
      <c r="B127" s="3">
        <v>23</v>
      </c>
      <c r="C127" s="4">
        <v>22350.639999999999</v>
      </c>
      <c r="D127" s="4">
        <v>6838.9055767</v>
      </c>
      <c r="G127" s="28"/>
      <c r="I127"/>
      <c r="J127" s="24"/>
      <c r="K127" s="24"/>
    </row>
    <row r="128" spans="1:11" x14ac:dyDescent="0.35">
      <c r="A128" s="19">
        <v>46208</v>
      </c>
      <c r="B128" s="3">
        <v>24</v>
      </c>
      <c r="C128" s="4">
        <v>21532.7</v>
      </c>
      <c r="D128" s="4">
        <v>6692.5323744999996</v>
      </c>
      <c r="G128" s="28"/>
      <c r="I128"/>
      <c r="J128" s="24"/>
      <c r="K128" s="24"/>
    </row>
    <row r="129" spans="1:11" x14ac:dyDescent="0.35">
      <c r="A129" s="19">
        <v>46209</v>
      </c>
      <c r="B129" s="3">
        <v>1</v>
      </c>
      <c r="C129" s="4">
        <v>12256.77</v>
      </c>
      <c r="D129" s="4">
        <v>6486.7859288</v>
      </c>
      <c r="G129" s="28"/>
      <c r="I129"/>
      <c r="J129" s="24"/>
      <c r="K129" s="24"/>
    </row>
    <row r="130" spans="1:11" x14ac:dyDescent="0.35">
      <c r="A130" s="19">
        <v>46209</v>
      </c>
      <c r="B130" s="3">
        <v>2</v>
      </c>
      <c r="C130" s="4">
        <v>9733.6299999999992</v>
      </c>
      <c r="D130" s="4">
        <v>6318.1782135000003</v>
      </c>
      <c r="G130" s="28"/>
      <c r="I130"/>
      <c r="J130" s="24"/>
      <c r="K130" s="24"/>
    </row>
    <row r="131" spans="1:11" x14ac:dyDescent="0.35">
      <c r="A131" s="19">
        <v>46209</v>
      </c>
      <c r="B131" s="3">
        <v>3</v>
      </c>
      <c r="C131" s="4">
        <v>9604.4</v>
      </c>
      <c r="D131" s="4">
        <v>6264.6094567</v>
      </c>
      <c r="G131" s="28"/>
      <c r="I131"/>
      <c r="J131" s="24"/>
      <c r="K131" s="24"/>
    </row>
    <row r="132" spans="1:11" x14ac:dyDescent="0.35">
      <c r="A132" s="19">
        <v>46209</v>
      </c>
      <c r="B132" s="3">
        <v>4</v>
      </c>
      <c r="C132" s="4">
        <v>9680.44</v>
      </c>
      <c r="D132" s="4">
        <v>6242.9245183000003</v>
      </c>
      <c r="G132" s="28"/>
      <c r="I132"/>
      <c r="J132" s="24"/>
      <c r="K132" s="24"/>
    </row>
    <row r="133" spans="1:11" x14ac:dyDescent="0.35">
      <c r="A133" s="19">
        <v>46209</v>
      </c>
      <c r="B133" s="3">
        <v>5</v>
      </c>
      <c r="C133" s="4">
        <v>11808.53</v>
      </c>
      <c r="D133" s="4">
        <v>6210.1458767000004</v>
      </c>
      <c r="G133" s="28"/>
      <c r="I133"/>
      <c r="J133" s="24"/>
      <c r="K133" s="24"/>
    </row>
    <row r="134" spans="1:11" x14ac:dyDescent="0.35">
      <c r="A134" s="19">
        <v>46209</v>
      </c>
      <c r="B134" s="3">
        <v>6</v>
      </c>
      <c r="C134" s="4">
        <v>20265.93</v>
      </c>
      <c r="D134" s="4">
        <v>6287.1177226</v>
      </c>
      <c r="G134" s="28"/>
      <c r="I134"/>
      <c r="J134" s="24"/>
      <c r="K134" s="24"/>
    </row>
    <row r="135" spans="1:11" x14ac:dyDescent="0.35">
      <c r="A135" s="19">
        <v>46209</v>
      </c>
      <c r="B135" s="3">
        <v>7</v>
      </c>
      <c r="C135" s="4">
        <v>20133.490000000002</v>
      </c>
      <c r="D135" s="4">
        <v>6484.9558518000003</v>
      </c>
      <c r="G135" s="28"/>
      <c r="I135"/>
      <c r="J135" s="24"/>
      <c r="K135" s="24"/>
    </row>
    <row r="136" spans="1:11" x14ac:dyDescent="0.35">
      <c r="A136" s="19">
        <v>46209</v>
      </c>
      <c r="B136" s="3">
        <v>8</v>
      </c>
      <c r="C136" s="4">
        <v>27262.01</v>
      </c>
      <c r="D136" s="4">
        <v>6791.8262054999996</v>
      </c>
      <c r="G136" s="28"/>
      <c r="I136"/>
      <c r="J136" s="24"/>
      <c r="K136" s="24"/>
    </row>
    <row r="137" spans="1:11" x14ac:dyDescent="0.35">
      <c r="A137" s="19">
        <v>46209</v>
      </c>
      <c r="B137" s="3">
        <v>9</v>
      </c>
      <c r="C137" s="4">
        <v>21883.38</v>
      </c>
      <c r="D137" s="4">
        <v>6965.4188235000001</v>
      </c>
      <c r="G137" s="28"/>
      <c r="I137"/>
      <c r="J137" s="24"/>
      <c r="K137" s="24"/>
    </row>
    <row r="138" spans="1:11" x14ac:dyDescent="0.35">
      <c r="A138" s="19">
        <v>46209</v>
      </c>
      <c r="B138" s="3">
        <v>10</v>
      </c>
      <c r="C138" s="4">
        <v>24017.5</v>
      </c>
      <c r="D138" s="4">
        <v>7148.6078212000002</v>
      </c>
      <c r="G138" s="28"/>
      <c r="I138"/>
      <c r="J138" s="24"/>
      <c r="K138" s="24"/>
    </row>
    <row r="139" spans="1:11" x14ac:dyDescent="0.35">
      <c r="A139" s="19">
        <v>46209</v>
      </c>
      <c r="B139" s="3">
        <v>11</v>
      </c>
      <c r="C139" s="4">
        <v>23227.200000000001</v>
      </c>
      <c r="D139" s="4">
        <v>7248.4761983999997</v>
      </c>
      <c r="G139" s="28"/>
      <c r="I139"/>
      <c r="J139" s="24"/>
      <c r="K139" s="24"/>
    </row>
    <row r="140" spans="1:11" x14ac:dyDescent="0.35">
      <c r="A140" s="19">
        <v>46209</v>
      </c>
      <c r="B140" s="3">
        <v>12</v>
      </c>
      <c r="C140" s="4">
        <v>23953.5</v>
      </c>
      <c r="D140" s="4">
        <v>7343.8315677999999</v>
      </c>
      <c r="G140" s="28"/>
      <c r="I140"/>
      <c r="J140" s="24"/>
      <c r="K140" s="24"/>
    </row>
    <row r="141" spans="1:11" x14ac:dyDescent="0.35">
      <c r="A141" s="19">
        <v>46209</v>
      </c>
      <c r="B141" s="3">
        <v>13</v>
      </c>
      <c r="C141" s="4">
        <v>24419.31</v>
      </c>
      <c r="D141" s="4">
        <v>7420.7710182999999</v>
      </c>
      <c r="G141" s="28"/>
      <c r="I141"/>
      <c r="J141" s="24"/>
      <c r="K141" s="24"/>
    </row>
    <row r="142" spans="1:11" x14ac:dyDescent="0.35">
      <c r="A142" s="19">
        <v>46209</v>
      </c>
      <c r="B142" s="3">
        <v>14</v>
      </c>
      <c r="C142" s="4">
        <v>24237.33</v>
      </c>
      <c r="D142" s="4">
        <v>7509.4970074000003</v>
      </c>
      <c r="G142" s="28"/>
      <c r="I142"/>
      <c r="J142" s="24"/>
      <c r="K142" s="24"/>
    </row>
    <row r="143" spans="1:11" x14ac:dyDescent="0.35">
      <c r="A143" s="19">
        <v>46209</v>
      </c>
      <c r="B143" s="3">
        <v>15</v>
      </c>
      <c r="C143" s="4">
        <v>25240.25</v>
      </c>
      <c r="D143" s="4">
        <v>7609.7466199</v>
      </c>
      <c r="G143" s="28"/>
      <c r="I143"/>
      <c r="J143" s="24"/>
      <c r="K143" s="24"/>
    </row>
    <row r="144" spans="1:11" x14ac:dyDescent="0.35">
      <c r="A144" s="19">
        <v>46209</v>
      </c>
      <c r="B144" s="3">
        <v>16</v>
      </c>
      <c r="C144" s="4">
        <v>25071.55</v>
      </c>
      <c r="D144" s="4">
        <v>7668.6571301000004</v>
      </c>
      <c r="G144" s="28"/>
      <c r="I144"/>
      <c r="J144" s="24"/>
      <c r="K144" s="24"/>
    </row>
    <row r="145" spans="1:11" x14ac:dyDescent="0.35">
      <c r="A145" s="19">
        <v>46209</v>
      </c>
      <c r="B145" s="3">
        <v>17</v>
      </c>
      <c r="C145" s="4">
        <v>25735.35</v>
      </c>
      <c r="D145" s="4">
        <v>7787.0761154000002</v>
      </c>
      <c r="G145" s="28"/>
      <c r="I145"/>
      <c r="J145" s="24"/>
      <c r="K145" s="24"/>
    </row>
    <row r="146" spans="1:11" x14ac:dyDescent="0.35">
      <c r="A146" s="19">
        <v>46209</v>
      </c>
      <c r="B146" s="3">
        <v>18</v>
      </c>
      <c r="C146" s="4">
        <v>27068.75</v>
      </c>
      <c r="D146" s="4">
        <v>7856.2445301999996</v>
      </c>
      <c r="G146" s="28"/>
      <c r="I146"/>
      <c r="J146" s="24"/>
      <c r="K146" s="24"/>
    </row>
    <row r="147" spans="1:11" x14ac:dyDescent="0.35">
      <c r="A147" s="19">
        <v>46209</v>
      </c>
      <c r="B147" s="3">
        <v>19</v>
      </c>
      <c r="C147" s="4">
        <v>27073.55</v>
      </c>
      <c r="D147" s="4">
        <v>7811.7011048000004</v>
      </c>
      <c r="G147" s="28"/>
      <c r="I147"/>
      <c r="J147" s="24"/>
      <c r="K147" s="24"/>
    </row>
    <row r="148" spans="1:11" x14ac:dyDescent="0.35">
      <c r="A148" s="19">
        <v>46209</v>
      </c>
      <c r="B148" s="3">
        <v>20</v>
      </c>
      <c r="C148" s="4">
        <v>34228.65</v>
      </c>
      <c r="D148" s="4">
        <v>7828.8572942999999</v>
      </c>
      <c r="G148" s="28"/>
      <c r="I148"/>
      <c r="J148" s="24"/>
      <c r="K148" s="24"/>
    </row>
    <row r="149" spans="1:11" x14ac:dyDescent="0.35">
      <c r="A149" s="19">
        <v>46209</v>
      </c>
      <c r="B149" s="3">
        <v>21</v>
      </c>
      <c r="C149" s="4">
        <v>46657.71</v>
      </c>
      <c r="D149" s="4">
        <v>7706.5708461000004</v>
      </c>
      <c r="G149" s="28"/>
      <c r="I149"/>
      <c r="J149" s="24"/>
      <c r="K149" s="24"/>
    </row>
    <row r="150" spans="1:11" x14ac:dyDescent="0.35">
      <c r="A150" s="19">
        <v>46209</v>
      </c>
      <c r="B150" s="3">
        <v>22</v>
      </c>
      <c r="C150" s="4">
        <v>30468.85</v>
      </c>
      <c r="D150" s="4">
        <v>7618.6984787000001</v>
      </c>
      <c r="G150" s="28"/>
      <c r="I150"/>
      <c r="J150" s="24"/>
      <c r="K150" s="24"/>
    </row>
    <row r="151" spans="1:11" x14ac:dyDescent="0.35">
      <c r="A151" s="19">
        <v>46209</v>
      </c>
      <c r="B151" s="3">
        <v>23</v>
      </c>
      <c r="C151" s="4">
        <v>26663.17</v>
      </c>
      <c r="D151" s="4">
        <v>7462.7424909000001</v>
      </c>
      <c r="G151" s="28"/>
      <c r="I151"/>
      <c r="J151" s="24"/>
      <c r="K151" s="24"/>
    </row>
    <row r="152" spans="1:11" x14ac:dyDescent="0.35">
      <c r="A152" s="19">
        <v>46209</v>
      </c>
      <c r="B152" s="3">
        <v>24</v>
      </c>
      <c r="C152" s="4">
        <v>12278.42</v>
      </c>
      <c r="D152" s="4">
        <v>7146.3234595000004</v>
      </c>
      <c r="G152" s="28"/>
      <c r="I152"/>
      <c r="J152" s="24"/>
      <c r="K152" s="24"/>
    </row>
    <row r="153" spans="1:11" x14ac:dyDescent="0.35">
      <c r="A153" s="19">
        <v>46210</v>
      </c>
      <c r="B153" s="3">
        <v>1</v>
      </c>
      <c r="C153" s="4">
        <v>7664.9</v>
      </c>
      <c r="D153" s="4">
        <v>6822.5057489000001</v>
      </c>
      <c r="G153" s="28"/>
      <c r="I153"/>
      <c r="J153" s="24"/>
      <c r="K153" s="24"/>
    </row>
    <row r="154" spans="1:11" x14ac:dyDescent="0.35">
      <c r="A154" s="19">
        <v>46210</v>
      </c>
      <c r="B154" s="3">
        <v>2</v>
      </c>
      <c r="C154" s="4">
        <v>5652.85</v>
      </c>
      <c r="D154" s="4">
        <v>6599.7969075999999</v>
      </c>
      <c r="G154" s="28"/>
      <c r="I154"/>
      <c r="J154" s="24"/>
      <c r="K154" s="24"/>
    </row>
    <row r="155" spans="1:11" x14ac:dyDescent="0.35">
      <c r="A155" s="19">
        <v>46210</v>
      </c>
      <c r="B155" s="3">
        <v>3</v>
      </c>
      <c r="C155" s="4">
        <v>5569.84</v>
      </c>
      <c r="D155" s="4">
        <v>6510.1917323999996</v>
      </c>
      <c r="G155" s="28"/>
      <c r="I155"/>
      <c r="J155" s="24"/>
      <c r="K155" s="24"/>
    </row>
    <row r="156" spans="1:11" x14ac:dyDescent="0.35">
      <c r="A156" s="19">
        <v>46210</v>
      </c>
      <c r="B156" s="3">
        <v>4</v>
      </c>
      <c r="C156" s="4">
        <v>6517</v>
      </c>
      <c r="D156" s="4">
        <v>6457.3970944000002</v>
      </c>
      <c r="G156" s="28"/>
      <c r="I156"/>
      <c r="J156" s="24"/>
      <c r="K156" s="24"/>
    </row>
    <row r="157" spans="1:11" x14ac:dyDescent="0.35">
      <c r="A157" s="19">
        <v>46210</v>
      </c>
      <c r="B157" s="3">
        <v>5</v>
      </c>
      <c r="C157" s="4">
        <v>9334.1299999999992</v>
      </c>
      <c r="D157" s="4">
        <v>6447.5521287000001</v>
      </c>
      <c r="G157" s="28"/>
      <c r="I157"/>
      <c r="J157" s="24"/>
      <c r="K157" s="24"/>
    </row>
    <row r="158" spans="1:11" x14ac:dyDescent="0.35">
      <c r="A158" s="19">
        <v>46210</v>
      </c>
      <c r="B158" s="3">
        <v>6</v>
      </c>
      <c r="C158" s="4">
        <v>13697.27</v>
      </c>
      <c r="D158" s="4">
        <v>6481.1579302999999</v>
      </c>
      <c r="G158" s="28"/>
      <c r="I158"/>
      <c r="J158" s="24"/>
      <c r="K158" s="24"/>
    </row>
    <row r="159" spans="1:11" x14ac:dyDescent="0.35">
      <c r="A159" s="19">
        <v>46210</v>
      </c>
      <c r="B159" s="3">
        <v>7</v>
      </c>
      <c r="C159" s="4">
        <v>10830.25</v>
      </c>
      <c r="D159" s="4">
        <v>6661.6999437000004</v>
      </c>
      <c r="G159" s="28"/>
      <c r="I159"/>
      <c r="J159" s="24"/>
      <c r="K159" s="24"/>
    </row>
    <row r="160" spans="1:11" x14ac:dyDescent="0.35">
      <c r="A160" s="19">
        <v>46210</v>
      </c>
      <c r="B160" s="3">
        <v>8</v>
      </c>
      <c r="C160" s="4">
        <v>18673.330000000002</v>
      </c>
      <c r="D160" s="4">
        <v>7037.2159799999999</v>
      </c>
      <c r="G160" s="28"/>
      <c r="I160"/>
      <c r="J160" s="24"/>
      <c r="K160" s="24"/>
    </row>
    <row r="161" spans="1:11" x14ac:dyDescent="0.35">
      <c r="A161" s="19">
        <v>46210</v>
      </c>
      <c r="B161" s="3">
        <v>9</v>
      </c>
      <c r="C161" s="4">
        <v>18757.849999999999</v>
      </c>
      <c r="D161" s="4">
        <v>7269.7948917000003</v>
      </c>
      <c r="G161" s="28"/>
      <c r="I161"/>
      <c r="J161" s="24"/>
      <c r="K161" s="24"/>
    </row>
    <row r="162" spans="1:11" x14ac:dyDescent="0.35">
      <c r="A162" s="19">
        <v>46210</v>
      </c>
      <c r="B162" s="3">
        <v>10</v>
      </c>
      <c r="C162" s="4">
        <v>20649.759999999998</v>
      </c>
      <c r="D162" s="4">
        <v>7412.3725775000003</v>
      </c>
      <c r="G162" s="28"/>
      <c r="I162"/>
      <c r="J162" s="24"/>
      <c r="K162" s="24"/>
    </row>
    <row r="163" spans="1:11" x14ac:dyDescent="0.35">
      <c r="A163" s="19">
        <v>46210</v>
      </c>
      <c r="B163" s="3">
        <v>11</v>
      </c>
      <c r="C163" s="4">
        <v>23946.83</v>
      </c>
      <c r="D163" s="4">
        <v>7540.0322760999998</v>
      </c>
      <c r="G163" s="28"/>
      <c r="I163"/>
      <c r="J163" s="24"/>
      <c r="K163" s="24"/>
    </row>
    <row r="164" spans="1:11" x14ac:dyDescent="0.35">
      <c r="A164" s="19">
        <v>46210</v>
      </c>
      <c r="B164" s="3">
        <v>12</v>
      </c>
      <c r="C164" s="4">
        <v>22818.19</v>
      </c>
      <c r="D164" s="4">
        <v>7694.4929296</v>
      </c>
      <c r="G164" s="28"/>
      <c r="I164"/>
      <c r="J164" s="24"/>
      <c r="K164" s="24"/>
    </row>
    <row r="165" spans="1:11" x14ac:dyDescent="0.35">
      <c r="A165" s="19">
        <v>46210</v>
      </c>
      <c r="B165" s="3">
        <v>13</v>
      </c>
      <c r="C165" s="4">
        <v>21228.28</v>
      </c>
      <c r="D165" s="4">
        <v>7781.2402524999998</v>
      </c>
      <c r="G165" s="28"/>
      <c r="I165"/>
      <c r="J165" s="24"/>
      <c r="K165" s="24"/>
    </row>
    <row r="166" spans="1:11" x14ac:dyDescent="0.35">
      <c r="A166" s="19">
        <v>46210</v>
      </c>
      <c r="B166" s="3">
        <v>14</v>
      </c>
      <c r="C166" s="4">
        <v>18707.810000000001</v>
      </c>
      <c r="D166" s="4">
        <v>7830.6026235999998</v>
      </c>
      <c r="G166" s="28"/>
      <c r="I166"/>
      <c r="J166" s="24"/>
      <c r="K166" s="24"/>
    </row>
    <row r="167" spans="1:11" x14ac:dyDescent="0.35">
      <c r="A167" s="19">
        <v>46210</v>
      </c>
      <c r="B167" s="3">
        <v>15</v>
      </c>
      <c r="C167" s="4">
        <v>21708.02</v>
      </c>
      <c r="D167" s="4">
        <v>7942.0278675999998</v>
      </c>
      <c r="G167" s="28"/>
      <c r="I167"/>
      <c r="J167" s="24"/>
      <c r="K167" s="24"/>
    </row>
    <row r="168" spans="1:11" x14ac:dyDescent="0.35">
      <c r="A168" s="19">
        <v>46210</v>
      </c>
      <c r="B168" s="3">
        <v>16</v>
      </c>
      <c r="C168" s="4">
        <v>25860.87</v>
      </c>
      <c r="D168" s="4">
        <v>8021.3617402</v>
      </c>
      <c r="G168" s="28"/>
      <c r="I168"/>
      <c r="J168" s="24"/>
      <c r="K168" s="24"/>
    </row>
    <row r="169" spans="1:11" x14ac:dyDescent="0.35">
      <c r="A169" s="19">
        <v>46210</v>
      </c>
      <c r="B169" s="3">
        <v>17</v>
      </c>
      <c r="C169" s="4">
        <v>27823.13</v>
      </c>
      <c r="D169" s="4">
        <v>8162.4453658000002</v>
      </c>
      <c r="G169" s="28"/>
      <c r="I169"/>
      <c r="J169" s="24"/>
      <c r="K169" s="24"/>
    </row>
    <row r="170" spans="1:11" x14ac:dyDescent="0.35">
      <c r="A170" s="19">
        <v>46210</v>
      </c>
      <c r="B170" s="3">
        <v>18</v>
      </c>
      <c r="C170" s="4">
        <v>29051.38</v>
      </c>
      <c r="D170" s="4">
        <v>8303.3232494000003</v>
      </c>
      <c r="G170" s="28"/>
      <c r="I170"/>
      <c r="J170" s="24"/>
      <c r="K170" s="24"/>
    </row>
    <row r="171" spans="1:11" x14ac:dyDescent="0.35">
      <c r="A171" s="19">
        <v>46210</v>
      </c>
      <c r="B171" s="3">
        <v>19</v>
      </c>
      <c r="C171" s="4">
        <v>29643.82</v>
      </c>
      <c r="D171" s="4">
        <v>8256.0928679000008</v>
      </c>
      <c r="G171" s="28"/>
      <c r="I171"/>
      <c r="J171" s="24"/>
      <c r="K171" s="24"/>
    </row>
    <row r="172" spans="1:11" x14ac:dyDescent="0.35">
      <c r="A172" s="19">
        <v>46210</v>
      </c>
      <c r="B172" s="3">
        <v>20</v>
      </c>
      <c r="C172" s="4">
        <v>35962.629999999997</v>
      </c>
      <c r="D172" s="4">
        <v>8236.1003013000009</v>
      </c>
      <c r="G172" s="28"/>
      <c r="I172"/>
      <c r="J172" s="24"/>
      <c r="K172" s="24"/>
    </row>
    <row r="173" spans="1:11" x14ac:dyDescent="0.35">
      <c r="A173" s="19">
        <v>46210</v>
      </c>
      <c r="B173" s="3">
        <v>21</v>
      </c>
      <c r="C173" s="4">
        <v>32866.639999999999</v>
      </c>
      <c r="D173" s="4">
        <v>8200.2040173999994</v>
      </c>
      <c r="G173" s="28"/>
      <c r="I173"/>
      <c r="J173" s="24"/>
      <c r="K173" s="24"/>
    </row>
    <row r="174" spans="1:11" x14ac:dyDescent="0.35">
      <c r="A174" s="19">
        <v>46210</v>
      </c>
      <c r="B174" s="3">
        <v>22</v>
      </c>
      <c r="C174" s="4">
        <v>24424.95</v>
      </c>
      <c r="D174" s="4">
        <v>8074.0874882999997</v>
      </c>
      <c r="G174" s="28"/>
      <c r="I174"/>
      <c r="J174" s="24"/>
      <c r="K174" s="24"/>
    </row>
    <row r="175" spans="1:11" x14ac:dyDescent="0.35">
      <c r="A175" s="19">
        <v>46210</v>
      </c>
      <c r="B175" s="3">
        <v>23</v>
      </c>
      <c r="C175" s="4">
        <v>17854.71</v>
      </c>
      <c r="D175" s="4">
        <v>7854.4517938999998</v>
      </c>
      <c r="G175" s="28"/>
      <c r="I175"/>
      <c r="J175" s="24"/>
      <c r="K175" s="24"/>
    </row>
    <row r="176" spans="1:11" x14ac:dyDescent="0.35">
      <c r="A176" s="19">
        <v>46210</v>
      </c>
      <c r="B176" s="3">
        <v>24</v>
      </c>
      <c r="C176" s="4">
        <v>7120.8</v>
      </c>
      <c r="D176" s="4">
        <v>7509.1012398000003</v>
      </c>
      <c r="G176" s="28"/>
      <c r="I176"/>
      <c r="J176" s="24"/>
      <c r="K176" s="24"/>
    </row>
    <row r="177" spans="1:11" x14ac:dyDescent="0.35">
      <c r="A177" s="19">
        <v>46211</v>
      </c>
      <c r="B177" s="3">
        <v>1</v>
      </c>
      <c r="C177" s="4">
        <v>7988.33</v>
      </c>
      <c r="D177" s="4">
        <v>7168.7633282999996</v>
      </c>
      <c r="G177" s="28"/>
      <c r="I177"/>
      <c r="J177" s="24"/>
      <c r="K177" s="24"/>
    </row>
    <row r="178" spans="1:11" x14ac:dyDescent="0.35">
      <c r="A178" s="19">
        <v>46211</v>
      </c>
      <c r="B178" s="3">
        <v>2</v>
      </c>
      <c r="C178" s="4">
        <v>7784.33</v>
      </c>
      <c r="D178" s="4">
        <v>6969.3706099999999</v>
      </c>
      <c r="G178" s="28"/>
      <c r="I178"/>
      <c r="J178" s="24"/>
      <c r="K178" s="24"/>
    </row>
    <row r="179" spans="1:11" x14ac:dyDescent="0.35">
      <c r="A179" s="19">
        <v>46211</v>
      </c>
      <c r="B179" s="3">
        <v>3</v>
      </c>
      <c r="C179" s="4">
        <v>7624.33</v>
      </c>
      <c r="D179" s="4">
        <v>6783.7975431000004</v>
      </c>
      <c r="G179" s="28"/>
      <c r="I179"/>
      <c r="J179" s="24"/>
      <c r="K179" s="24"/>
    </row>
    <row r="180" spans="1:11" x14ac:dyDescent="0.35">
      <c r="A180" s="19">
        <v>46211</v>
      </c>
      <c r="B180" s="3">
        <v>4</v>
      </c>
      <c r="C180" s="4">
        <v>7755.08</v>
      </c>
      <c r="D180" s="4">
        <v>6643.8401037000003</v>
      </c>
      <c r="G180" s="28"/>
      <c r="I180"/>
      <c r="J180" s="24"/>
      <c r="K180" s="24"/>
    </row>
    <row r="181" spans="1:11" x14ac:dyDescent="0.35">
      <c r="A181" s="19">
        <v>46211</v>
      </c>
      <c r="B181" s="3">
        <v>5</v>
      </c>
      <c r="C181" s="4">
        <v>7755.08</v>
      </c>
      <c r="D181" s="4">
        <v>6637.1612398999996</v>
      </c>
      <c r="G181" s="28"/>
      <c r="I181"/>
      <c r="J181" s="24"/>
      <c r="K181" s="24"/>
    </row>
    <row r="182" spans="1:11" x14ac:dyDescent="0.35">
      <c r="A182" s="19">
        <v>46211</v>
      </c>
      <c r="B182" s="3">
        <v>6</v>
      </c>
      <c r="C182" s="4">
        <v>11837.18</v>
      </c>
      <c r="D182" s="4">
        <v>6665.3761459999996</v>
      </c>
      <c r="G182" s="28"/>
      <c r="I182"/>
      <c r="J182" s="24"/>
      <c r="K182" s="24"/>
    </row>
    <row r="183" spans="1:11" x14ac:dyDescent="0.35">
      <c r="A183" s="19">
        <v>46211</v>
      </c>
      <c r="B183" s="3">
        <v>7</v>
      </c>
      <c r="C183" s="4">
        <v>13627.98</v>
      </c>
      <c r="D183" s="4">
        <v>6888.5256852000002</v>
      </c>
      <c r="G183" s="28"/>
      <c r="I183"/>
      <c r="J183" s="24"/>
      <c r="K183" s="24"/>
    </row>
    <row r="184" spans="1:11" x14ac:dyDescent="0.35">
      <c r="A184" s="19">
        <v>46211</v>
      </c>
      <c r="B184" s="3">
        <v>8</v>
      </c>
      <c r="C184" s="4">
        <v>30037.17</v>
      </c>
      <c r="D184" s="4">
        <v>7230.2431731999995</v>
      </c>
      <c r="G184" s="28"/>
      <c r="I184"/>
      <c r="J184" s="24"/>
      <c r="K184" s="24"/>
    </row>
    <row r="185" spans="1:11" x14ac:dyDescent="0.35">
      <c r="A185" s="19">
        <v>46211</v>
      </c>
      <c r="B185" s="3">
        <v>9</v>
      </c>
      <c r="C185" s="4">
        <v>29979.81</v>
      </c>
      <c r="D185" s="4">
        <v>7421.6708821000002</v>
      </c>
      <c r="G185" s="28"/>
      <c r="I185"/>
      <c r="J185" s="24"/>
      <c r="K185" s="24"/>
    </row>
    <row r="186" spans="1:11" x14ac:dyDescent="0.35">
      <c r="A186" s="19">
        <v>46211</v>
      </c>
      <c r="B186" s="3">
        <v>10</v>
      </c>
      <c r="C186" s="4">
        <v>31700.32</v>
      </c>
      <c r="D186" s="4">
        <v>7506.8774512</v>
      </c>
      <c r="G186" s="28"/>
      <c r="I186"/>
      <c r="J186" s="24"/>
      <c r="K186" s="24"/>
    </row>
    <row r="187" spans="1:11" x14ac:dyDescent="0.35">
      <c r="A187" s="19">
        <v>46211</v>
      </c>
      <c r="B187" s="3">
        <v>11</v>
      </c>
      <c r="C187" s="4">
        <v>35785.83</v>
      </c>
      <c r="D187" s="4">
        <v>7673.1827254</v>
      </c>
      <c r="G187" s="28"/>
      <c r="I187"/>
      <c r="J187" s="24"/>
      <c r="K187" s="24"/>
    </row>
    <row r="188" spans="1:11" x14ac:dyDescent="0.35">
      <c r="A188" s="19">
        <v>46211</v>
      </c>
      <c r="B188" s="3">
        <v>12</v>
      </c>
      <c r="C188" s="4">
        <v>41152.410000000003</v>
      </c>
      <c r="D188" s="4">
        <v>7865.5420035999996</v>
      </c>
      <c r="G188" s="28"/>
      <c r="I188"/>
      <c r="J188" s="24"/>
      <c r="K188" s="24"/>
    </row>
    <row r="189" spans="1:11" x14ac:dyDescent="0.35">
      <c r="A189" s="19">
        <v>46211</v>
      </c>
      <c r="B189" s="3">
        <v>13</v>
      </c>
      <c r="C189" s="4">
        <v>44139.42</v>
      </c>
      <c r="D189" s="4">
        <v>7931.4005359000002</v>
      </c>
      <c r="G189" s="28"/>
      <c r="I189"/>
      <c r="J189" s="24"/>
      <c r="K189" s="24"/>
    </row>
    <row r="190" spans="1:11" x14ac:dyDescent="0.35">
      <c r="A190" s="19">
        <v>46211</v>
      </c>
      <c r="B190" s="3">
        <v>14</v>
      </c>
      <c r="C190" s="4">
        <v>45440.6</v>
      </c>
      <c r="D190" s="4">
        <v>8012.3350345999997</v>
      </c>
      <c r="G190" s="28"/>
      <c r="I190"/>
      <c r="J190" s="24"/>
      <c r="K190" s="24"/>
    </row>
    <row r="191" spans="1:11" x14ac:dyDescent="0.35">
      <c r="A191" s="19">
        <v>46211</v>
      </c>
      <c r="B191" s="3">
        <v>15</v>
      </c>
      <c r="C191" s="4">
        <v>44009.95</v>
      </c>
      <c r="D191" s="4">
        <v>8068.6246830999999</v>
      </c>
      <c r="G191" s="28"/>
      <c r="I191"/>
      <c r="J191" s="24"/>
      <c r="K191" s="24"/>
    </row>
    <row r="192" spans="1:11" x14ac:dyDescent="0.35">
      <c r="A192" s="19">
        <v>46211</v>
      </c>
      <c r="B192" s="3">
        <v>16</v>
      </c>
      <c r="C192" s="4">
        <v>37833</v>
      </c>
      <c r="D192" s="4">
        <v>8121.2552132000001</v>
      </c>
      <c r="G192" s="28"/>
      <c r="I192"/>
      <c r="J192" s="24"/>
      <c r="K192" s="24"/>
    </row>
    <row r="193" spans="1:11" x14ac:dyDescent="0.35">
      <c r="A193" s="19">
        <v>46211</v>
      </c>
      <c r="B193" s="3">
        <v>17</v>
      </c>
      <c r="C193" s="4">
        <v>37483.96</v>
      </c>
      <c r="D193" s="4">
        <v>8038.3489194000003</v>
      </c>
      <c r="G193" s="28"/>
      <c r="I193"/>
      <c r="J193" s="24"/>
      <c r="K193" s="24"/>
    </row>
    <row r="194" spans="1:11" x14ac:dyDescent="0.35">
      <c r="A194" s="19">
        <v>46211</v>
      </c>
      <c r="B194" s="3">
        <v>18</v>
      </c>
      <c r="C194" s="4">
        <v>35774.410000000003</v>
      </c>
      <c r="D194" s="4">
        <v>8054.0522283</v>
      </c>
      <c r="G194" s="28"/>
      <c r="I194"/>
      <c r="J194" s="24"/>
      <c r="K194" s="24"/>
    </row>
    <row r="195" spans="1:11" x14ac:dyDescent="0.35">
      <c r="A195" s="19">
        <v>46211</v>
      </c>
      <c r="B195" s="3">
        <v>19</v>
      </c>
      <c r="C195" s="4">
        <v>32320.51</v>
      </c>
      <c r="D195" s="4">
        <v>8037.7509203999998</v>
      </c>
      <c r="G195" s="28"/>
      <c r="I195"/>
      <c r="J195" s="24"/>
      <c r="K195" s="24"/>
    </row>
    <row r="196" spans="1:11" x14ac:dyDescent="0.35">
      <c r="A196" s="19">
        <v>46211</v>
      </c>
      <c r="B196" s="3">
        <v>20</v>
      </c>
      <c r="C196" s="4">
        <v>40441.07</v>
      </c>
      <c r="D196" s="4">
        <v>8028.6170548</v>
      </c>
      <c r="G196" s="28"/>
      <c r="I196"/>
      <c r="J196" s="24"/>
      <c r="K196" s="24"/>
    </row>
    <row r="197" spans="1:11" x14ac:dyDescent="0.35">
      <c r="A197" s="19">
        <v>46211</v>
      </c>
      <c r="B197" s="3">
        <v>21</v>
      </c>
      <c r="C197" s="4">
        <v>39679.910000000003</v>
      </c>
      <c r="D197" s="4">
        <v>7985.5284239000002</v>
      </c>
      <c r="G197" s="28"/>
      <c r="I197"/>
      <c r="J197" s="24"/>
      <c r="K197" s="24"/>
    </row>
    <row r="198" spans="1:11" x14ac:dyDescent="0.35">
      <c r="A198" s="19">
        <v>46211</v>
      </c>
      <c r="B198" s="3">
        <v>22</v>
      </c>
      <c r="C198" s="4">
        <v>38292.11</v>
      </c>
      <c r="D198" s="4">
        <v>7746.1351052999999</v>
      </c>
      <c r="G198" s="28"/>
      <c r="I198"/>
      <c r="J198" s="24"/>
      <c r="K198" s="24"/>
    </row>
    <row r="199" spans="1:11" x14ac:dyDescent="0.35">
      <c r="A199" s="19">
        <v>46211</v>
      </c>
      <c r="B199" s="3">
        <v>23</v>
      </c>
      <c r="C199" s="4">
        <v>28436.61</v>
      </c>
      <c r="D199" s="4">
        <v>7481.4072733000003</v>
      </c>
      <c r="G199" s="28"/>
      <c r="I199"/>
      <c r="J199" s="24"/>
      <c r="K199" s="24"/>
    </row>
    <row r="200" spans="1:11" x14ac:dyDescent="0.35">
      <c r="A200" s="19">
        <v>46211</v>
      </c>
      <c r="B200" s="3">
        <v>24</v>
      </c>
      <c r="C200" s="4">
        <v>8534.08</v>
      </c>
      <c r="D200" s="4">
        <v>7141.2520631999996</v>
      </c>
      <c r="G200" s="28"/>
      <c r="I200"/>
      <c r="J200" s="24"/>
      <c r="K200" s="24"/>
    </row>
    <row r="201" spans="1:11" x14ac:dyDescent="0.35">
      <c r="A201" s="19">
        <v>46212</v>
      </c>
      <c r="B201" s="3">
        <v>1</v>
      </c>
      <c r="C201" s="4">
        <v>10212.299999999999</v>
      </c>
      <c r="D201" s="4">
        <v>6875.4674538999998</v>
      </c>
      <c r="G201" s="28"/>
      <c r="I201"/>
      <c r="J201" s="24"/>
      <c r="K201" s="24"/>
    </row>
    <row r="202" spans="1:11" x14ac:dyDescent="0.35">
      <c r="A202" s="19">
        <v>46212</v>
      </c>
      <c r="B202" s="3">
        <v>2</v>
      </c>
      <c r="C202" s="4">
        <v>12467.08</v>
      </c>
      <c r="D202" s="4">
        <v>6639.247566</v>
      </c>
      <c r="G202" s="28"/>
      <c r="I202"/>
      <c r="J202" s="24"/>
      <c r="K202" s="24"/>
    </row>
    <row r="203" spans="1:11" x14ac:dyDescent="0.35">
      <c r="A203" s="19">
        <v>46212</v>
      </c>
      <c r="B203" s="3">
        <v>3</v>
      </c>
      <c r="C203" s="4">
        <v>17874.939999999999</v>
      </c>
      <c r="D203" s="4">
        <v>6450.8991279000002</v>
      </c>
      <c r="G203" s="28"/>
      <c r="I203"/>
      <c r="J203" s="24"/>
      <c r="K203" s="24"/>
    </row>
    <row r="204" spans="1:11" x14ac:dyDescent="0.35">
      <c r="A204" s="19">
        <v>46212</v>
      </c>
      <c r="B204" s="3">
        <v>4</v>
      </c>
      <c r="C204" s="4">
        <v>20329.900000000001</v>
      </c>
      <c r="D204" s="4">
        <v>6363.8007148999995</v>
      </c>
      <c r="G204" s="28"/>
      <c r="I204"/>
      <c r="J204" s="24"/>
      <c r="K204" s="24"/>
    </row>
    <row r="205" spans="1:11" x14ac:dyDescent="0.35">
      <c r="A205" s="19">
        <v>46212</v>
      </c>
      <c r="B205" s="3">
        <v>5</v>
      </c>
      <c r="C205" s="4">
        <v>22108.42</v>
      </c>
      <c r="D205" s="4">
        <v>6405.3907746000004</v>
      </c>
      <c r="G205" s="28"/>
      <c r="I205"/>
      <c r="J205" s="24"/>
      <c r="K205" s="24"/>
    </row>
    <row r="206" spans="1:11" x14ac:dyDescent="0.35">
      <c r="A206" s="19">
        <v>46212</v>
      </c>
      <c r="B206" s="3">
        <v>6</v>
      </c>
      <c r="C206" s="4">
        <v>27824.1</v>
      </c>
      <c r="D206" s="4">
        <v>6540.6786755000003</v>
      </c>
      <c r="G206" s="28"/>
      <c r="I206"/>
      <c r="J206" s="24"/>
      <c r="K206" s="24"/>
    </row>
    <row r="207" spans="1:11" x14ac:dyDescent="0.35">
      <c r="A207" s="19">
        <v>46212</v>
      </c>
      <c r="B207" s="3">
        <v>7</v>
      </c>
      <c r="C207" s="4">
        <v>36744.74</v>
      </c>
      <c r="D207" s="4">
        <v>6753.7507163999999</v>
      </c>
      <c r="G207" s="28"/>
      <c r="I207"/>
      <c r="J207" s="24"/>
      <c r="K207" s="24"/>
    </row>
    <row r="208" spans="1:11" x14ac:dyDescent="0.35">
      <c r="A208" s="19">
        <v>46212</v>
      </c>
      <c r="B208" s="3">
        <v>8</v>
      </c>
      <c r="C208" s="4">
        <v>50052.02</v>
      </c>
      <c r="D208" s="4">
        <v>7057.2191897000002</v>
      </c>
      <c r="G208" s="28"/>
      <c r="I208"/>
      <c r="J208" s="24"/>
      <c r="K208" s="24"/>
    </row>
    <row r="209" spans="1:11" x14ac:dyDescent="0.35">
      <c r="A209" s="19">
        <v>46212</v>
      </c>
      <c r="B209" s="3">
        <v>9</v>
      </c>
      <c r="C209" s="4">
        <v>42106.49</v>
      </c>
      <c r="D209" s="4">
        <v>7237.0604954</v>
      </c>
      <c r="G209" s="28"/>
      <c r="I209"/>
      <c r="J209" s="24"/>
      <c r="K209" s="24"/>
    </row>
    <row r="210" spans="1:11" x14ac:dyDescent="0.35">
      <c r="A210" s="19">
        <v>46212</v>
      </c>
      <c r="B210" s="3">
        <v>10</v>
      </c>
      <c r="C210" s="4">
        <v>39671.949999999997</v>
      </c>
      <c r="D210" s="4">
        <v>7345.2885259000004</v>
      </c>
      <c r="G210" s="28"/>
      <c r="I210"/>
      <c r="J210" s="24"/>
      <c r="K210" s="24"/>
    </row>
    <row r="211" spans="1:11" x14ac:dyDescent="0.35">
      <c r="A211" s="19">
        <v>46212</v>
      </c>
      <c r="B211" s="3">
        <v>11</v>
      </c>
      <c r="C211" s="4">
        <v>37127.199999999997</v>
      </c>
      <c r="D211" s="4">
        <v>7399.2402216999999</v>
      </c>
      <c r="G211" s="28"/>
      <c r="I211"/>
      <c r="J211" s="24"/>
      <c r="K211" s="24"/>
    </row>
    <row r="212" spans="1:11" x14ac:dyDescent="0.35">
      <c r="A212" s="19">
        <v>46212</v>
      </c>
      <c r="B212" s="3">
        <v>12</v>
      </c>
      <c r="C212" s="4">
        <v>29757.99</v>
      </c>
      <c r="D212" s="4">
        <v>7456.3734715999999</v>
      </c>
      <c r="G212" s="28"/>
      <c r="I212"/>
      <c r="J212" s="24"/>
      <c r="K212" s="24"/>
    </row>
    <row r="213" spans="1:11" x14ac:dyDescent="0.35">
      <c r="A213" s="19">
        <v>46212</v>
      </c>
      <c r="B213" s="3">
        <v>13</v>
      </c>
      <c r="C213" s="4">
        <v>28400.57</v>
      </c>
      <c r="D213" s="4">
        <v>7465.1783419000003</v>
      </c>
      <c r="G213" s="28"/>
      <c r="I213"/>
      <c r="J213" s="24"/>
      <c r="K213" s="24"/>
    </row>
    <row r="214" spans="1:11" x14ac:dyDescent="0.35">
      <c r="A214" s="19">
        <v>46212</v>
      </c>
      <c r="B214" s="3">
        <v>14</v>
      </c>
      <c r="C214" s="4">
        <v>28792.81</v>
      </c>
      <c r="D214" s="4">
        <v>7517.6950588999998</v>
      </c>
      <c r="G214" s="28"/>
      <c r="I214"/>
      <c r="J214" s="24"/>
      <c r="K214" s="24"/>
    </row>
    <row r="215" spans="1:11" x14ac:dyDescent="0.35">
      <c r="A215" s="19">
        <v>46212</v>
      </c>
      <c r="B215" s="3">
        <v>15</v>
      </c>
      <c r="C215" s="4">
        <v>32146.26</v>
      </c>
      <c r="D215" s="4">
        <v>7646.4555729000003</v>
      </c>
      <c r="G215" s="28"/>
      <c r="I215"/>
      <c r="J215" s="24"/>
      <c r="K215" s="24"/>
    </row>
    <row r="216" spans="1:11" x14ac:dyDescent="0.35">
      <c r="A216" s="19">
        <v>46212</v>
      </c>
      <c r="B216" s="3">
        <v>16</v>
      </c>
      <c r="C216" s="4">
        <v>35696.15</v>
      </c>
      <c r="D216" s="4">
        <v>7780.8206461999998</v>
      </c>
      <c r="G216" s="28"/>
      <c r="I216"/>
      <c r="J216" s="24"/>
      <c r="K216" s="24"/>
    </row>
    <row r="217" spans="1:11" x14ac:dyDescent="0.35">
      <c r="A217" s="19">
        <v>46212</v>
      </c>
      <c r="B217" s="3">
        <v>17</v>
      </c>
      <c r="C217" s="4">
        <v>37092.06</v>
      </c>
      <c r="D217" s="4">
        <v>7956.6153152999996</v>
      </c>
      <c r="G217" s="28"/>
      <c r="I217"/>
      <c r="J217" s="24"/>
      <c r="K217" s="24"/>
    </row>
    <row r="218" spans="1:11" x14ac:dyDescent="0.35">
      <c r="A218" s="19">
        <v>46212</v>
      </c>
      <c r="B218" s="3">
        <v>18</v>
      </c>
      <c r="C218" s="4">
        <v>45108.69</v>
      </c>
      <c r="D218" s="4">
        <v>8098.2103061999996</v>
      </c>
      <c r="G218" s="28"/>
      <c r="I218"/>
      <c r="J218" s="24"/>
      <c r="K218" s="24"/>
    </row>
    <row r="219" spans="1:11" x14ac:dyDescent="0.35">
      <c r="A219" s="19">
        <v>46212</v>
      </c>
      <c r="B219" s="3">
        <v>19</v>
      </c>
      <c r="C219" s="4">
        <v>46007.56</v>
      </c>
      <c r="D219" s="4">
        <v>8089.5720173</v>
      </c>
      <c r="G219" s="28"/>
      <c r="I219"/>
      <c r="J219" s="24"/>
      <c r="K219" s="24"/>
    </row>
    <row r="220" spans="1:11" x14ac:dyDescent="0.35">
      <c r="A220" s="19">
        <v>46212</v>
      </c>
      <c r="B220" s="3">
        <v>20</v>
      </c>
      <c r="C220" s="4">
        <v>45190.37</v>
      </c>
      <c r="D220" s="4">
        <v>8079.2238642000002</v>
      </c>
      <c r="G220" s="28"/>
      <c r="I220"/>
      <c r="J220" s="24"/>
      <c r="K220" s="24"/>
    </row>
    <row r="221" spans="1:11" x14ac:dyDescent="0.35">
      <c r="A221" s="19">
        <v>46212</v>
      </c>
      <c r="B221" s="3">
        <v>21</v>
      </c>
      <c r="C221" s="4">
        <v>44967.69</v>
      </c>
      <c r="D221" s="4">
        <v>8021.2623898000002</v>
      </c>
      <c r="G221" s="28"/>
      <c r="I221"/>
      <c r="J221" s="24"/>
      <c r="K221" s="24"/>
    </row>
    <row r="222" spans="1:11" x14ac:dyDescent="0.35">
      <c r="A222" s="19">
        <v>46212</v>
      </c>
      <c r="B222" s="3">
        <v>22</v>
      </c>
      <c r="C222" s="4">
        <v>42759.62</v>
      </c>
      <c r="D222" s="4">
        <v>7900.7598884999998</v>
      </c>
      <c r="G222" s="28"/>
      <c r="I222"/>
      <c r="J222" s="24"/>
      <c r="K222" s="24"/>
    </row>
    <row r="223" spans="1:11" x14ac:dyDescent="0.35">
      <c r="A223" s="19">
        <v>46212</v>
      </c>
      <c r="B223" s="3">
        <v>23</v>
      </c>
      <c r="C223" s="4">
        <v>31118.9</v>
      </c>
      <c r="D223" s="4">
        <v>7764.5475368999996</v>
      </c>
      <c r="G223" s="28"/>
      <c r="I223"/>
      <c r="J223" s="24"/>
      <c r="K223" s="24"/>
    </row>
    <row r="224" spans="1:11" x14ac:dyDescent="0.35">
      <c r="A224" s="19">
        <v>46212</v>
      </c>
      <c r="B224" s="3">
        <v>24</v>
      </c>
      <c r="C224" s="4">
        <v>16092.15</v>
      </c>
      <c r="D224" s="4">
        <v>7388.6565564000002</v>
      </c>
      <c r="G224" s="28"/>
      <c r="I224"/>
      <c r="J224" s="24"/>
      <c r="K224" s="24"/>
    </row>
    <row r="225" spans="1:11" x14ac:dyDescent="0.35">
      <c r="A225" s="19">
        <v>46213</v>
      </c>
      <c r="B225" s="3">
        <v>1</v>
      </c>
      <c r="C225" s="4">
        <v>7783.42</v>
      </c>
      <c r="D225" s="4">
        <v>7076.4246237999996</v>
      </c>
      <c r="G225" s="28"/>
      <c r="I225"/>
      <c r="J225" s="24"/>
      <c r="K225" s="24"/>
    </row>
    <row r="226" spans="1:11" x14ac:dyDescent="0.35">
      <c r="A226" s="19">
        <v>46213</v>
      </c>
      <c r="B226" s="3">
        <v>2</v>
      </c>
      <c r="C226" s="4">
        <v>6573.93</v>
      </c>
      <c r="D226" s="4">
        <v>6848.6007637000002</v>
      </c>
      <c r="G226" s="28"/>
      <c r="I226"/>
      <c r="J226" s="24"/>
      <c r="K226" s="24"/>
    </row>
    <row r="227" spans="1:11" x14ac:dyDescent="0.35">
      <c r="A227" s="19">
        <v>46213</v>
      </c>
      <c r="B227" s="3">
        <v>3</v>
      </c>
      <c r="C227" s="4">
        <v>6573.93</v>
      </c>
      <c r="D227" s="4">
        <v>6668.4636847000002</v>
      </c>
      <c r="G227" s="28"/>
      <c r="I227"/>
      <c r="J227" s="24"/>
      <c r="K227" s="24"/>
    </row>
    <row r="228" spans="1:11" x14ac:dyDescent="0.35">
      <c r="A228" s="19">
        <v>46213</v>
      </c>
      <c r="B228" s="3">
        <v>4</v>
      </c>
      <c r="C228" s="4">
        <v>9857.0300000000007</v>
      </c>
      <c r="D228" s="4">
        <v>6580.7751128</v>
      </c>
      <c r="G228" s="28"/>
      <c r="I228"/>
      <c r="J228" s="24"/>
      <c r="K228" s="24"/>
    </row>
    <row r="229" spans="1:11" x14ac:dyDescent="0.35">
      <c r="A229" s="19">
        <v>46213</v>
      </c>
      <c r="B229" s="3">
        <v>5</v>
      </c>
      <c r="C229" s="4">
        <v>8944.08</v>
      </c>
      <c r="D229" s="4">
        <v>6586.7913613999999</v>
      </c>
      <c r="G229" s="28"/>
      <c r="I229"/>
      <c r="J229" s="24"/>
      <c r="K229" s="24"/>
    </row>
    <row r="230" spans="1:11" x14ac:dyDescent="0.35">
      <c r="A230" s="19">
        <v>46213</v>
      </c>
      <c r="B230" s="3">
        <v>6</v>
      </c>
      <c r="C230" s="4">
        <v>17325.36</v>
      </c>
      <c r="D230" s="4">
        <v>6648.1560321999996</v>
      </c>
      <c r="G230" s="28"/>
      <c r="I230"/>
      <c r="J230" s="24"/>
      <c r="K230" s="24"/>
    </row>
    <row r="231" spans="1:11" x14ac:dyDescent="0.35">
      <c r="A231" s="19">
        <v>46213</v>
      </c>
      <c r="B231" s="3">
        <v>7</v>
      </c>
      <c r="C231" s="4">
        <v>10966.34</v>
      </c>
      <c r="D231" s="4">
        <v>6828.6517414</v>
      </c>
      <c r="G231" s="28"/>
      <c r="I231"/>
      <c r="J231" s="24"/>
      <c r="K231" s="24"/>
    </row>
    <row r="232" spans="1:11" x14ac:dyDescent="0.35">
      <c r="A232" s="19">
        <v>46213</v>
      </c>
      <c r="B232" s="3">
        <v>8</v>
      </c>
      <c r="C232" s="4">
        <v>19703.2</v>
      </c>
      <c r="D232" s="4">
        <v>7130.4307218000004</v>
      </c>
      <c r="G232" s="28"/>
      <c r="I232"/>
      <c r="J232" s="24"/>
      <c r="K232" s="24"/>
    </row>
    <row r="233" spans="1:11" x14ac:dyDescent="0.35">
      <c r="A233" s="19">
        <v>46213</v>
      </c>
      <c r="B233" s="3">
        <v>9</v>
      </c>
      <c r="C233" s="4">
        <v>23550.26</v>
      </c>
      <c r="D233" s="4">
        <v>7383.2904159</v>
      </c>
      <c r="G233" s="28"/>
      <c r="I233"/>
      <c r="J233" s="24"/>
      <c r="K233" s="24"/>
    </row>
    <row r="234" spans="1:11" x14ac:dyDescent="0.35">
      <c r="A234" s="19">
        <v>46213</v>
      </c>
      <c r="B234" s="3">
        <v>10</v>
      </c>
      <c r="C234" s="4">
        <v>26107.72</v>
      </c>
      <c r="D234" s="4">
        <v>7527.0840071000002</v>
      </c>
      <c r="G234" s="28"/>
      <c r="I234"/>
      <c r="J234" s="24"/>
      <c r="K234" s="24"/>
    </row>
    <row r="235" spans="1:11" x14ac:dyDescent="0.35">
      <c r="A235" s="19">
        <v>46213</v>
      </c>
      <c r="B235" s="3">
        <v>11</v>
      </c>
      <c r="C235" s="4">
        <v>26397.24</v>
      </c>
      <c r="D235" s="4">
        <v>7681.4906618000005</v>
      </c>
      <c r="G235" s="28"/>
      <c r="I235"/>
      <c r="J235" s="24"/>
      <c r="K235" s="24"/>
    </row>
    <row r="236" spans="1:11" x14ac:dyDescent="0.35">
      <c r="A236" s="19">
        <v>46213</v>
      </c>
      <c r="B236" s="3">
        <v>12</v>
      </c>
      <c r="C236" s="4">
        <v>23725.48</v>
      </c>
      <c r="D236" s="4">
        <v>7760.6294017999999</v>
      </c>
      <c r="G236" s="28"/>
      <c r="I236"/>
      <c r="J236" s="24"/>
      <c r="K236" s="24"/>
    </row>
    <row r="237" spans="1:11" x14ac:dyDescent="0.35">
      <c r="A237" s="19">
        <v>46213</v>
      </c>
      <c r="B237" s="3">
        <v>13</v>
      </c>
      <c r="C237" s="4">
        <v>23647.72</v>
      </c>
      <c r="D237" s="4">
        <v>7799.6827997999999</v>
      </c>
      <c r="G237" s="28"/>
      <c r="I237"/>
      <c r="J237" s="24"/>
      <c r="K237" s="24"/>
    </row>
    <row r="238" spans="1:11" x14ac:dyDescent="0.35">
      <c r="A238" s="19">
        <v>46213</v>
      </c>
      <c r="B238" s="3">
        <v>14</v>
      </c>
      <c r="C238" s="4">
        <v>25901.57</v>
      </c>
      <c r="D238" s="4">
        <v>7872.9115337000003</v>
      </c>
      <c r="G238" s="28"/>
      <c r="I238"/>
      <c r="J238" s="24"/>
      <c r="K238" s="24"/>
    </row>
    <row r="239" spans="1:11" x14ac:dyDescent="0.35">
      <c r="A239" s="19">
        <v>46213</v>
      </c>
      <c r="B239" s="3">
        <v>15</v>
      </c>
      <c r="C239" s="4">
        <v>27781.64</v>
      </c>
      <c r="D239" s="4">
        <v>7966.8805152000004</v>
      </c>
      <c r="G239" s="28"/>
      <c r="I239"/>
      <c r="J239" s="24"/>
      <c r="K239" s="24"/>
    </row>
    <row r="240" spans="1:11" x14ac:dyDescent="0.35">
      <c r="A240" s="19">
        <v>46213</v>
      </c>
      <c r="B240" s="3">
        <v>16</v>
      </c>
      <c r="C240" s="4">
        <v>32358.82</v>
      </c>
      <c r="D240" s="4">
        <v>8056.5508233999999</v>
      </c>
      <c r="G240" s="28"/>
      <c r="I240"/>
      <c r="J240" s="24"/>
      <c r="K240" s="24"/>
    </row>
    <row r="241" spans="1:11" x14ac:dyDescent="0.35">
      <c r="A241" s="19">
        <v>46213</v>
      </c>
      <c r="B241" s="3">
        <v>17</v>
      </c>
      <c r="C241" s="4">
        <v>35038.17</v>
      </c>
      <c r="D241" s="4">
        <v>8135.7223078999996</v>
      </c>
      <c r="G241" s="28"/>
      <c r="I241"/>
      <c r="J241" s="24"/>
      <c r="K241" s="24"/>
    </row>
    <row r="242" spans="1:11" x14ac:dyDescent="0.35">
      <c r="A242" s="19">
        <v>46213</v>
      </c>
      <c r="B242" s="3">
        <v>18</v>
      </c>
      <c r="C242" s="4">
        <v>37718</v>
      </c>
      <c r="D242" s="4">
        <v>8226.1324592000001</v>
      </c>
      <c r="G242" s="28"/>
      <c r="I242"/>
      <c r="J242" s="24"/>
      <c r="K242" s="24"/>
    </row>
    <row r="243" spans="1:11" x14ac:dyDescent="0.35">
      <c r="A243" s="19">
        <v>46213</v>
      </c>
      <c r="B243" s="3">
        <v>19</v>
      </c>
      <c r="C243" s="4">
        <v>44811.28</v>
      </c>
      <c r="D243" s="4">
        <v>8182.2643054999999</v>
      </c>
      <c r="G243" s="28"/>
      <c r="I243"/>
      <c r="J243" s="24"/>
      <c r="K243" s="24"/>
    </row>
    <row r="244" spans="1:11" x14ac:dyDescent="0.35">
      <c r="A244" s="19">
        <v>46213</v>
      </c>
      <c r="B244" s="3">
        <v>20</v>
      </c>
      <c r="C244" s="4">
        <v>84205.67</v>
      </c>
      <c r="D244" s="4">
        <v>8029.9035906999998</v>
      </c>
      <c r="G244" s="28"/>
      <c r="I244"/>
      <c r="J244" s="24"/>
      <c r="K244" s="24"/>
    </row>
    <row r="245" spans="1:11" x14ac:dyDescent="0.35">
      <c r="A245" s="19">
        <v>46213</v>
      </c>
      <c r="B245" s="3">
        <v>21</v>
      </c>
      <c r="C245" s="4">
        <v>235474.74</v>
      </c>
      <c r="D245" s="4">
        <v>7730.8933157000001</v>
      </c>
      <c r="G245" s="28"/>
      <c r="I245"/>
      <c r="J245" s="24"/>
      <c r="K245" s="24"/>
    </row>
    <row r="246" spans="1:11" x14ac:dyDescent="0.35">
      <c r="A246" s="19">
        <v>46213</v>
      </c>
      <c r="B246" s="3">
        <v>22</v>
      </c>
      <c r="C246" s="4">
        <v>74105.7</v>
      </c>
      <c r="D246" s="4">
        <v>7630.7422679000001</v>
      </c>
      <c r="G246" s="28"/>
      <c r="I246"/>
      <c r="J246" s="24"/>
      <c r="K246" s="24"/>
    </row>
    <row r="247" spans="1:11" x14ac:dyDescent="0.35">
      <c r="A247" s="19">
        <v>46213</v>
      </c>
      <c r="B247" s="3">
        <v>23</v>
      </c>
      <c r="C247" s="4">
        <v>38857.919999999998</v>
      </c>
      <c r="D247" s="4">
        <v>7591.5828356000002</v>
      </c>
      <c r="G247" s="28"/>
      <c r="I247"/>
      <c r="J247" s="24"/>
      <c r="K247" s="24"/>
    </row>
    <row r="248" spans="1:11" x14ac:dyDescent="0.35">
      <c r="A248" s="19">
        <v>46213</v>
      </c>
      <c r="B248" s="3">
        <v>24</v>
      </c>
      <c r="C248" s="4">
        <v>22414.85</v>
      </c>
      <c r="D248" s="4">
        <v>7306.0871261000002</v>
      </c>
      <c r="G248" s="28"/>
      <c r="I248"/>
      <c r="J248" s="24"/>
      <c r="K248" s="24"/>
    </row>
    <row r="249" spans="1:11" x14ac:dyDescent="0.35">
      <c r="A249" s="19">
        <v>46214</v>
      </c>
      <c r="B249" s="3">
        <v>1</v>
      </c>
      <c r="C249" s="4">
        <v>13480.88</v>
      </c>
      <c r="D249" s="4">
        <v>6932.4350985000001</v>
      </c>
      <c r="G249" s="28"/>
      <c r="I249"/>
      <c r="J249" s="24"/>
      <c r="K249" s="24"/>
    </row>
    <row r="250" spans="1:11" x14ac:dyDescent="0.35">
      <c r="A250" s="19">
        <v>46214</v>
      </c>
      <c r="B250" s="3">
        <v>2</v>
      </c>
      <c r="C250" s="4">
        <v>10370.43</v>
      </c>
      <c r="D250" s="4">
        <v>6679.8166277999999</v>
      </c>
      <c r="G250" s="28"/>
      <c r="I250"/>
      <c r="J250" s="24"/>
      <c r="K250" s="24"/>
    </row>
    <row r="251" spans="1:11" x14ac:dyDescent="0.35">
      <c r="A251" s="19">
        <v>46214</v>
      </c>
      <c r="B251" s="3">
        <v>3</v>
      </c>
      <c r="C251" s="4">
        <v>5393.1</v>
      </c>
      <c r="D251" s="4">
        <v>6533.8255638999999</v>
      </c>
      <c r="G251" s="28"/>
      <c r="I251"/>
      <c r="J251" s="24"/>
      <c r="K251" s="24"/>
    </row>
    <row r="252" spans="1:11" x14ac:dyDescent="0.35">
      <c r="A252" s="19">
        <v>46214</v>
      </c>
      <c r="B252" s="3">
        <v>4</v>
      </c>
      <c r="C252" s="4">
        <v>5146.7700000000004</v>
      </c>
      <c r="D252" s="4">
        <v>6454.5492732000002</v>
      </c>
      <c r="G252" s="28"/>
      <c r="I252"/>
      <c r="J252" s="24"/>
      <c r="K252" s="24"/>
    </row>
    <row r="253" spans="1:11" x14ac:dyDescent="0.35">
      <c r="A253" s="19">
        <v>46214</v>
      </c>
      <c r="B253" s="3">
        <v>5</v>
      </c>
      <c r="C253" s="4">
        <v>5185.9399999999996</v>
      </c>
      <c r="D253" s="4">
        <v>6426.1836513999997</v>
      </c>
      <c r="G253" s="28"/>
      <c r="I253"/>
      <c r="J253" s="24"/>
      <c r="K253" s="24"/>
    </row>
    <row r="254" spans="1:11" x14ac:dyDescent="0.35">
      <c r="A254" s="19">
        <v>46214</v>
      </c>
      <c r="B254" s="3">
        <v>6</v>
      </c>
      <c r="C254" s="4">
        <v>8732.81</v>
      </c>
      <c r="D254" s="4">
        <v>6384.5055370999999</v>
      </c>
      <c r="G254" s="28"/>
      <c r="I254"/>
      <c r="J254" s="24"/>
      <c r="K254" s="24"/>
    </row>
    <row r="255" spans="1:11" x14ac:dyDescent="0.35">
      <c r="A255" s="19">
        <v>46214</v>
      </c>
      <c r="B255" s="3">
        <v>7</v>
      </c>
      <c r="C255" s="4">
        <v>8569.64</v>
      </c>
      <c r="D255" s="4">
        <v>6350.4462790999996</v>
      </c>
      <c r="G255" s="28"/>
      <c r="I255"/>
      <c r="J255" s="24"/>
      <c r="K255" s="24"/>
    </row>
    <row r="256" spans="1:11" x14ac:dyDescent="0.35">
      <c r="A256" s="19">
        <v>46214</v>
      </c>
      <c r="B256" s="3">
        <v>8</v>
      </c>
      <c r="C256" s="4">
        <v>19145</v>
      </c>
      <c r="D256" s="4">
        <v>6479.7573068000002</v>
      </c>
      <c r="G256" s="28"/>
      <c r="I256"/>
      <c r="J256" s="24"/>
      <c r="K256" s="24"/>
    </row>
    <row r="257" spans="1:11" x14ac:dyDescent="0.35">
      <c r="A257" s="19">
        <v>46214</v>
      </c>
      <c r="B257" s="3">
        <v>9</v>
      </c>
      <c r="C257" s="4">
        <v>19566.2</v>
      </c>
      <c r="D257" s="4">
        <v>6674.3585413999999</v>
      </c>
      <c r="G257" s="28"/>
      <c r="I257"/>
      <c r="J257" s="24"/>
      <c r="K257" s="24"/>
    </row>
    <row r="258" spans="1:11" x14ac:dyDescent="0.35">
      <c r="A258" s="19">
        <v>46214</v>
      </c>
      <c r="B258" s="3">
        <v>10</v>
      </c>
      <c r="C258" s="4">
        <v>21906.6</v>
      </c>
      <c r="D258" s="4">
        <v>6851.0408949000002</v>
      </c>
      <c r="G258" s="28"/>
      <c r="I258"/>
      <c r="J258" s="24"/>
      <c r="K258" s="24"/>
    </row>
    <row r="259" spans="1:11" x14ac:dyDescent="0.35">
      <c r="A259" s="19">
        <v>46214</v>
      </c>
      <c r="B259" s="3">
        <v>11</v>
      </c>
      <c r="C259" s="4">
        <v>21161.200000000001</v>
      </c>
      <c r="D259" s="4">
        <v>7050.1522726000003</v>
      </c>
      <c r="G259" s="28"/>
      <c r="I259"/>
      <c r="J259" s="24"/>
      <c r="K259" s="24"/>
    </row>
    <row r="260" spans="1:11" x14ac:dyDescent="0.35">
      <c r="A260" s="19">
        <v>46214</v>
      </c>
      <c r="B260" s="3">
        <v>12</v>
      </c>
      <c r="C260" s="4">
        <v>19845.8</v>
      </c>
      <c r="D260" s="4">
        <v>7234.7035975999997</v>
      </c>
      <c r="G260" s="28"/>
      <c r="I260"/>
      <c r="J260" s="24"/>
      <c r="K260" s="24"/>
    </row>
    <row r="261" spans="1:11" x14ac:dyDescent="0.35">
      <c r="A261" s="19">
        <v>46214</v>
      </c>
      <c r="B261" s="3">
        <v>13</v>
      </c>
      <c r="C261" s="4">
        <v>19864.2</v>
      </c>
      <c r="D261" s="4">
        <v>7409.1367191999998</v>
      </c>
      <c r="G261" s="28"/>
      <c r="I261"/>
      <c r="J261" s="24"/>
      <c r="K261" s="24"/>
    </row>
    <row r="262" spans="1:11" x14ac:dyDescent="0.35">
      <c r="A262" s="19">
        <v>46214</v>
      </c>
      <c r="B262" s="3">
        <v>14</v>
      </c>
      <c r="C262" s="4">
        <v>18313.599999999999</v>
      </c>
      <c r="D262" s="4">
        <v>7521.8535197000001</v>
      </c>
      <c r="G262" s="28"/>
      <c r="I262"/>
      <c r="J262" s="24"/>
      <c r="K262" s="24"/>
    </row>
    <row r="263" spans="1:11" x14ac:dyDescent="0.35">
      <c r="A263" s="19">
        <v>46214</v>
      </c>
      <c r="B263" s="3">
        <v>15</v>
      </c>
      <c r="C263" s="4">
        <v>17926</v>
      </c>
      <c r="D263" s="4">
        <v>7561.8129766000002</v>
      </c>
      <c r="G263" s="28"/>
      <c r="I263"/>
      <c r="J263" s="24"/>
      <c r="K263" s="24"/>
    </row>
    <row r="264" spans="1:11" x14ac:dyDescent="0.35">
      <c r="A264" s="19">
        <v>46214</v>
      </c>
      <c r="B264" s="3">
        <v>16</v>
      </c>
      <c r="C264" s="4">
        <v>15570.8</v>
      </c>
      <c r="D264" s="4">
        <v>7471.3630185000002</v>
      </c>
      <c r="G264" s="28"/>
      <c r="I264"/>
      <c r="J264" s="24"/>
      <c r="K264" s="24"/>
    </row>
    <row r="265" spans="1:11" x14ac:dyDescent="0.35">
      <c r="A265" s="19">
        <v>46214</v>
      </c>
      <c r="B265" s="3">
        <v>17</v>
      </c>
      <c r="C265" s="4">
        <v>12869.4</v>
      </c>
      <c r="D265" s="4">
        <v>7575.9431302000003</v>
      </c>
      <c r="G265" s="28"/>
      <c r="I265"/>
      <c r="J265" s="24"/>
      <c r="K265" s="24"/>
    </row>
    <row r="266" spans="1:11" x14ac:dyDescent="0.35">
      <c r="A266" s="19">
        <v>46214</v>
      </c>
      <c r="B266" s="3">
        <v>18</v>
      </c>
      <c r="C266" s="4">
        <v>13573.95</v>
      </c>
      <c r="D266" s="4">
        <v>7642.8699278000004</v>
      </c>
      <c r="G266" s="28"/>
      <c r="I266"/>
      <c r="J266" s="24"/>
      <c r="K266" s="24"/>
    </row>
    <row r="267" spans="1:11" x14ac:dyDescent="0.35">
      <c r="A267" s="19">
        <v>46214</v>
      </c>
      <c r="B267" s="3">
        <v>19</v>
      </c>
      <c r="C267" s="4">
        <v>13888.25</v>
      </c>
      <c r="D267" s="4">
        <v>7616.2668604999999</v>
      </c>
      <c r="G267" s="28"/>
      <c r="I267"/>
      <c r="J267" s="24"/>
      <c r="K267" s="24"/>
    </row>
    <row r="268" spans="1:11" x14ac:dyDescent="0.35">
      <c r="A268" s="19">
        <v>46214</v>
      </c>
      <c r="B268" s="3">
        <v>20</v>
      </c>
      <c r="C268" s="4">
        <v>16264.25</v>
      </c>
      <c r="D268" s="4">
        <v>7685.3046437000003</v>
      </c>
      <c r="G268" s="28"/>
      <c r="I268"/>
      <c r="J268" s="24"/>
      <c r="K268" s="24"/>
    </row>
    <row r="269" spans="1:11" x14ac:dyDescent="0.35">
      <c r="A269" s="19">
        <v>46214</v>
      </c>
      <c r="B269" s="3">
        <v>21</v>
      </c>
      <c r="C269" s="4">
        <v>19485.5</v>
      </c>
      <c r="D269" s="4">
        <v>7660.1779631999998</v>
      </c>
      <c r="G269" s="28"/>
      <c r="I269"/>
      <c r="J269" s="24"/>
      <c r="K269" s="24"/>
    </row>
    <row r="270" spans="1:11" x14ac:dyDescent="0.35">
      <c r="A270" s="19">
        <v>46214</v>
      </c>
      <c r="B270" s="3">
        <v>22</v>
      </c>
      <c r="C270" s="4">
        <v>20746.099999999999</v>
      </c>
      <c r="D270" s="4">
        <v>7576.8884784000002</v>
      </c>
      <c r="G270" s="28"/>
      <c r="I270"/>
      <c r="J270" s="24"/>
      <c r="K270" s="24"/>
    </row>
    <row r="271" spans="1:11" x14ac:dyDescent="0.35">
      <c r="A271" s="19">
        <v>46214</v>
      </c>
      <c r="B271" s="3">
        <v>23</v>
      </c>
      <c r="C271" s="4">
        <v>21335.17</v>
      </c>
      <c r="D271" s="4">
        <v>7457.5030864</v>
      </c>
      <c r="G271" s="28"/>
      <c r="I271"/>
      <c r="J271" s="24"/>
      <c r="K271" s="24"/>
    </row>
    <row r="272" spans="1:11" x14ac:dyDescent="0.35">
      <c r="A272" s="19">
        <v>46214</v>
      </c>
      <c r="B272" s="3">
        <v>24</v>
      </c>
      <c r="C272" s="4">
        <v>17993.89</v>
      </c>
      <c r="D272" s="4">
        <v>7184.6374739000003</v>
      </c>
      <c r="G272" s="28"/>
      <c r="I272"/>
      <c r="J272" s="24"/>
      <c r="K272" s="24"/>
    </row>
    <row r="273" spans="1:11" x14ac:dyDescent="0.35">
      <c r="A273" s="19">
        <v>46215</v>
      </c>
      <c r="B273" s="3">
        <v>1</v>
      </c>
      <c r="C273" s="4">
        <v>18087.099999999999</v>
      </c>
      <c r="D273" s="4">
        <v>6889.4512002000001</v>
      </c>
      <c r="G273" s="28"/>
      <c r="I273"/>
      <c r="J273" s="24"/>
      <c r="K273" s="24"/>
    </row>
    <row r="274" spans="1:11" x14ac:dyDescent="0.35">
      <c r="A274" s="19">
        <v>46215</v>
      </c>
      <c r="B274" s="3">
        <v>2</v>
      </c>
      <c r="C274" s="4">
        <v>19829.11</v>
      </c>
      <c r="D274" s="4">
        <v>6651.059338</v>
      </c>
      <c r="G274" s="28"/>
      <c r="I274"/>
      <c r="J274" s="24"/>
      <c r="K274" s="24"/>
    </row>
    <row r="275" spans="1:11" x14ac:dyDescent="0.35">
      <c r="A275" s="19">
        <v>46215</v>
      </c>
      <c r="B275" s="3">
        <v>3</v>
      </c>
      <c r="C275" s="4">
        <v>19691.34</v>
      </c>
      <c r="D275" s="4">
        <v>6471.8404646999998</v>
      </c>
      <c r="G275" s="28"/>
      <c r="I275"/>
      <c r="J275" s="24"/>
      <c r="K275" s="24"/>
    </row>
    <row r="276" spans="1:11" x14ac:dyDescent="0.35">
      <c r="A276" s="19">
        <v>46215</v>
      </c>
      <c r="B276" s="3">
        <v>4</v>
      </c>
      <c r="C276" s="4">
        <v>16797.740000000002</v>
      </c>
      <c r="D276" s="4">
        <v>6390.7569316999998</v>
      </c>
      <c r="G276" s="28"/>
      <c r="I276"/>
      <c r="J276" s="24"/>
      <c r="K276" s="24"/>
    </row>
    <row r="277" spans="1:11" x14ac:dyDescent="0.35">
      <c r="A277" s="19">
        <v>46215</v>
      </c>
      <c r="B277" s="3">
        <v>5</v>
      </c>
      <c r="C277" s="4">
        <v>18890.62</v>
      </c>
      <c r="D277" s="4">
        <v>6345.3478452999998</v>
      </c>
      <c r="G277" s="28"/>
      <c r="I277"/>
      <c r="J277" s="24"/>
      <c r="K277" s="24"/>
    </row>
    <row r="278" spans="1:11" x14ac:dyDescent="0.35">
      <c r="A278" s="19">
        <v>46215</v>
      </c>
      <c r="B278" s="3">
        <v>6</v>
      </c>
      <c r="C278" s="4">
        <v>16428.64</v>
      </c>
      <c r="D278" s="4">
        <v>6266.0415161000001</v>
      </c>
      <c r="G278" s="28"/>
      <c r="I278"/>
      <c r="J278" s="24"/>
      <c r="K278" s="24"/>
    </row>
    <row r="279" spans="1:11" x14ac:dyDescent="0.35">
      <c r="A279" s="19">
        <v>46215</v>
      </c>
      <c r="B279" s="3">
        <v>7</v>
      </c>
      <c r="C279" s="4">
        <v>11873.75</v>
      </c>
      <c r="D279" s="4">
        <v>6238.3455888999997</v>
      </c>
      <c r="G279" s="28"/>
      <c r="I279"/>
      <c r="J279" s="24"/>
      <c r="K279" s="24"/>
    </row>
    <row r="280" spans="1:11" x14ac:dyDescent="0.35">
      <c r="A280" s="19">
        <v>46215</v>
      </c>
      <c r="B280" s="3">
        <v>8</v>
      </c>
      <c r="C280" s="4">
        <v>15429.78</v>
      </c>
      <c r="D280" s="4">
        <v>6345.0360263000002</v>
      </c>
      <c r="G280" s="28"/>
      <c r="I280"/>
      <c r="J280" s="24"/>
      <c r="K280" s="24"/>
    </row>
    <row r="281" spans="1:11" x14ac:dyDescent="0.35">
      <c r="A281" s="19">
        <v>46215</v>
      </c>
      <c r="B281" s="3">
        <v>9</v>
      </c>
      <c r="C281" s="4">
        <v>12527.93</v>
      </c>
      <c r="D281" s="4">
        <v>6489.7414508000002</v>
      </c>
      <c r="G281" s="28"/>
      <c r="I281"/>
      <c r="J281" s="24"/>
      <c r="K281" s="24"/>
    </row>
    <row r="282" spans="1:11" x14ac:dyDescent="0.35">
      <c r="A282" s="19">
        <v>46215</v>
      </c>
      <c r="B282" s="3">
        <v>10</v>
      </c>
      <c r="C282" s="4">
        <v>17350.38</v>
      </c>
      <c r="D282" s="4">
        <v>6724.2367041999996</v>
      </c>
      <c r="G282" s="28"/>
      <c r="I282"/>
      <c r="J282" s="24"/>
      <c r="K282" s="24"/>
    </row>
    <row r="283" spans="1:11" x14ac:dyDescent="0.35">
      <c r="A283" s="19">
        <v>46215</v>
      </c>
      <c r="B283" s="3">
        <v>11</v>
      </c>
      <c r="C283" s="4">
        <v>14752.44</v>
      </c>
      <c r="D283" s="4">
        <v>6929.5183705999998</v>
      </c>
      <c r="G283" s="28"/>
      <c r="I283"/>
      <c r="J283" s="24"/>
      <c r="K283" s="24"/>
    </row>
    <row r="284" spans="1:11" x14ac:dyDescent="0.35">
      <c r="A284" s="19">
        <v>46215</v>
      </c>
      <c r="B284" s="3">
        <v>12</v>
      </c>
      <c r="C284" s="4">
        <v>13242.33</v>
      </c>
      <c r="D284" s="4">
        <v>7078.916037</v>
      </c>
      <c r="G284" s="28"/>
      <c r="I284"/>
      <c r="J284" s="24"/>
      <c r="K284" s="24"/>
    </row>
    <row r="285" spans="1:11" x14ac:dyDescent="0.35">
      <c r="A285" s="19">
        <v>46215</v>
      </c>
      <c r="B285" s="3">
        <v>13</v>
      </c>
      <c r="C285" s="4">
        <v>13237.74</v>
      </c>
      <c r="D285" s="4">
        <v>7159.5759188000002</v>
      </c>
      <c r="G285" s="28"/>
      <c r="I285"/>
      <c r="J285" s="24"/>
      <c r="K285" s="24"/>
    </row>
    <row r="286" spans="1:11" x14ac:dyDescent="0.35">
      <c r="A286" s="19">
        <v>46215</v>
      </c>
      <c r="B286" s="3">
        <v>14</v>
      </c>
      <c r="C286" s="4">
        <v>13262.74</v>
      </c>
      <c r="D286" s="4">
        <v>7250.7041522</v>
      </c>
      <c r="G286" s="28"/>
      <c r="I286"/>
      <c r="J286" s="24"/>
      <c r="K286" s="24"/>
    </row>
    <row r="287" spans="1:11" x14ac:dyDescent="0.35">
      <c r="A287" s="19">
        <v>46215</v>
      </c>
      <c r="B287" s="3">
        <v>15</v>
      </c>
      <c r="C287" s="4">
        <v>13262.74</v>
      </c>
      <c r="D287" s="4">
        <v>7345.6719660999997</v>
      </c>
      <c r="G287" s="28"/>
      <c r="I287"/>
      <c r="J287" s="24"/>
      <c r="K287" s="24"/>
    </row>
    <row r="288" spans="1:11" x14ac:dyDescent="0.35">
      <c r="A288" s="19">
        <v>46215</v>
      </c>
      <c r="B288" s="3">
        <v>16</v>
      </c>
      <c r="C288" s="4">
        <v>16307.56</v>
      </c>
      <c r="D288" s="4">
        <v>7472.4013146999996</v>
      </c>
      <c r="G288" s="28"/>
      <c r="I288"/>
      <c r="J288" s="24"/>
      <c r="K288" s="24"/>
    </row>
    <row r="289" spans="1:11" x14ac:dyDescent="0.35">
      <c r="A289" s="19">
        <v>46215</v>
      </c>
      <c r="B289" s="3">
        <v>17</v>
      </c>
      <c r="C289" s="4">
        <v>15690.54</v>
      </c>
      <c r="D289" s="4">
        <v>7664.4493160000002</v>
      </c>
      <c r="G289" s="28"/>
      <c r="I289"/>
      <c r="J289" s="24"/>
      <c r="K289" s="24"/>
    </row>
    <row r="290" spans="1:11" x14ac:dyDescent="0.35">
      <c r="A290" s="19">
        <v>46215</v>
      </c>
      <c r="B290" s="3">
        <v>18</v>
      </c>
      <c r="C290" s="4">
        <v>16463.28</v>
      </c>
      <c r="D290" s="4">
        <v>7759.7052559000003</v>
      </c>
      <c r="G290" s="28"/>
      <c r="I290"/>
      <c r="J290" s="24"/>
      <c r="K290" s="24"/>
    </row>
    <row r="291" spans="1:11" x14ac:dyDescent="0.35">
      <c r="A291" s="19">
        <v>46215</v>
      </c>
      <c r="B291" s="3">
        <v>19</v>
      </c>
      <c r="C291" s="4">
        <v>17903.14</v>
      </c>
      <c r="D291" s="4">
        <v>7828.8440584999998</v>
      </c>
      <c r="G291" s="28"/>
      <c r="I291"/>
      <c r="J291" s="24"/>
      <c r="K291" s="24"/>
    </row>
    <row r="292" spans="1:11" x14ac:dyDescent="0.35">
      <c r="A292" s="19">
        <v>46215</v>
      </c>
      <c r="B292" s="3">
        <v>20</v>
      </c>
      <c r="C292" s="4">
        <v>22913.15</v>
      </c>
      <c r="D292" s="4">
        <v>7918.4143457</v>
      </c>
      <c r="G292" s="28"/>
      <c r="I292"/>
      <c r="J292" s="24"/>
      <c r="K292" s="24"/>
    </row>
    <row r="293" spans="1:11" x14ac:dyDescent="0.35">
      <c r="A293" s="19">
        <v>46215</v>
      </c>
      <c r="B293" s="3">
        <v>21</v>
      </c>
      <c r="C293" s="4">
        <v>24067.54</v>
      </c>
      <c r="D293" s="4">
        <v>7865.0745667000001</v>
      </c>
      <c r="G293" s="28"/>
      <c r="I293"/>
      <c r="J293" s="24"/>
      <c r="K293" s="24"/>
    </row>
    <row r="294" spans="1:11" x14ac:dyDescent="0.35">
      <c r="A294" s="19">
        <v>46215</v>
      </c>
      <c r="B294" s="3">
        <v>22</v>
      </c>
      <c r="C294" s="4">
        <v>22675.42</v>
      </c>
      <c r="D294" s="4">
        <v>7719.0541603000001</v>
      </c>
      <c r="G294" s="28"/>
      <c r="I294"/>
      <c r="J294" s="24"/>
      <c r="K294" s="24"/>
    </row>
    <row r="295" spans="1:11" x14ac:dyDescent="0.35">
      <c r="A295" s="19">
        <v>46215</v>
      </c>
      <c r="B295" s="3">
        <v>23</v>
      </c>
      <c r="C295" s="4">
        <v>20261.39</v>
      </c>
      <c r="D295" s="4">
        <v>7507.1254246999997</v>
      </c>
      <c r="G295" s="28"/>
      <c r="I295"/>
      <c r="J295" s="24"/>
      <c r="K295" s="24"/>
    </row>
    <row r="296" spans="1:11" x14ac:dyDescent="0.35">
      <c r="A296" s="19">
        <v>46215</v>
      </c>
      <c r="B296" s="3">
        <v>24</v>
      </c>
      <c r="C296" s="4">
        <v>9495.75</v>
      </c>
      <c r="D296" s="4">
        <v>7185.1324803999996</v>
      </c>
      <c r="G296" s="28"/>
      <c r="I296"/>
      <c r="J296" s="24"/>
      <c r="K296" s="24"/>
    </row>
    <row r="297" spans="1:11" x14ac:dyDescent="0.35">
      <c r="A297" s="19">
        <v>46216</v>
      </c>
      <c r="B297" s="3">
        <v>1</v>
      </c>
      <c r="C297" s="4">
        <v>5366.25</v>
      </c>
      <c r="D297" s="4">
        <v>6885.6563944999998</v>
      </c>
      <c r="G297" s="28"/>
      <c r="I297"/>
      <c r="J297" s="24"/>
      <c r="K297" s="24"/>
    </row>
    <row r="298" spans="1:11" x14ac:dyDescent="0.35">
      <c r="A298" s="19">
        <v>46216</v>
      </c>
      <c r="B298" s="3">
        <v>2</v>
      </c>
      <c r="C298" s="4">
        <v>5182.7</v>
      </c>
      <c r="D298" s="4">
        <v>6709.1755603000001</v>
      </c>
      <c r="G298" s="28"/>
      <c r="I298"/>
      <c r="J298" s="24"/>
      <c r="K298" s="24"/>
    </row>
    <row r="299" spans="1:11" x14ac:dyDescent="0.35">
      <c r="A299" s="19">
        <v>46216</v>
      </c>
      <c r="B299" s="3">
        <v>3</v>
      </c>
      <c r="C299" s="4">
        <v>5182.7</v>
      </c>
      <c r="D299" s="4">
        <v>6601.4718425000001</v>
      </c>
      <c r="G299" s="28"/>
      <c r="I299"/>
      <c r="J299" s="24"/>
      <c r="K299" s="24"/>
    </row>
    <row r="300" spans="1:11" x14ac:dyDescent="0.35">
      <c r="A300" s="19">
        <v>46216</v>
      </c>
      <c r="B300" s="3">
        <v>4</v>
      </c>
      <c r="C300" s="4">
        <v>6351.92</v>
      </c>
      <c r="D300" s="4">
        <v>6495.8213348999998</v>
      </c>
      <c r="G300" s="28"/>
      <c r="I300"/>
      <c r="J300" s="24"/>
      <c r="K300" s="24"/>
    </row>
    <row r="301" spans="1:11" x14ac:dyDescent="0.35">
      <c r="A301" s="19">
        <v>46216</v>
      </c>
      <c r="B301" s="3">
        <v>5</v>
      </c>
      <c r="C301" s="4">
        <v>10370.73</v>
      </c>
      <c r="D301" s="4">
        <v>6457.3735475000003</v>
      </c>
      <c r="G301" s="28"/>
      <c r="I301"/>
      <c r="J301" s="24"/>
      <c r="K301" s="24"/>
    </row>
    <row r="302" spans="1:11" x14ac:dyDescent="0.35">
      <c r="A302" s="19">
        <v>46216</v>
      </c>
      <c r="B302" s="3">
        <v>6</v>
      </c>
      <c r="C302" s="4">
        <v>15925.28</v>
      </c>
      <c r="D302" s="4">
        <v>6473.0224091</v>
      </c>
      <c r="G302" s="28"/>
      <c r="I302"/>
      <c r="J302" s="24"/>
      <c r="K302" s="24"/>
    </row>
    <row r="303" spans="1:11" x14ac:dyDescent="0.35">
      <c r="A303" s="19">
        <v>46216</v>
      </c>
      <c r="B303" s="3">
        <v>7</v>
      </c>
      <c r="C303" s="4">
        <v>15648.94</v>
      </c>
      <c r="D303" s="4">
        <v>6645.3877644000004</v>
      </c>
      <c r="G303" s="28"/>
      <c r="I303"/>
      <c r="J303" s="24"/>
      <c r="K303" s="24"/>
    </row>
    <row r="304" spans="1:11" x14ac:dyDescent="0.35">
      <c r="A304" s="19">
        <v>46216</v>
      </c>
      <c r="B304" s="3">
        <v>8</v>
      </c>
      <c r="C304" s="4">
        <v>23473.71</v>
      </c>
      <c r="D304" s="4">
        <v>6955.1733997000001</v>
      </c>
      <c r="G304" s="28"/>
      <c r="I304"/>
      <c r="J304" s="24"/>
      <c r="K304" s="24"/>
    </row>
    <row r="305" spans="1:11" x14ac:dyDescent="0.35">
      <c r="A305" s="19">
        <v>46216</v>
      </c>
      <c r="B305" s="3">
        <v>9</v>
      </c>
      <c r="C305" s="4">
        <v>20206.02</v>
      </c>
      <c r="D305" s="4">
        <v>7155.9887765000003</v>
      </c>
      <c r="G305" s="28"/>
      <c r="I305"/>
      <c r="J305" s="24"/>
      <c r="K305" s="24"/>
    </row>
    <row r="306" spans="1:11" x14ac:dyDescent="0.35">
      <c r="A306" s="19">
        <v>46216</v>
      </c>
      <c r="B306" s="3">
        <v>10</v>
      </c>
      <c r="C306" s="4">
        <v>23099.22</v>
      </c>
      <c r="D306" s="4">
        <v>7266.7393768000002</v>
      </c>
      <c r="G306" s="28"/>
      <c r="I306"/>
      <c r="J306" s="24"/>
      <c r="K306" s="24"/>
    </row>
    <row r="307" spans="1:11" x14ac:dyDescent="0.35">
      <c r="A307" s="19">
        <v>46216</v>
      </c>
      <c r="B307" s="3">
        <v>11</v>
      </c>
      <c r="C307" s="4">
        <v>26898.09</v>
      </c>
      <c r="D307" s="4">
        <v>7385.6229469</v>
      </c>
      <c r="G307" s="28"/>
      <c r="I307"/>
      <c r="J307" s="24"/>
      <c r="K307" s="24"/>
    </row>
    <row r="308" spans="1:11" x14ac:dyDescent="0.35">
      <c r="A308" s="19">
        <v>46216</v>
      </c>
      <c r="B308" s="3">
        <v>12</v>
      </c>
      <c r="C308" s="4">
        <v>26101.95</v>
      </c>
      <c r="D308" s="4">
        <v>7602.8802705999997</v>
      </c>
      <c r="G308" s="28"/>
      <c r="I308"/>
      <c r="J308" s="24"/>
      <c r="K308" s="24"/>
    </row>
    <row r="309" spans="1:11" x14ac:dyDescent="0.35">
      <c r="A309" s="19">
        <v>46216</v>
      </c>
      <c r="B309" s="3">
        <v>13</v>
      </c>
      <c r="C309" s="4">
        <v>24751.24</v>
      </c>
      <c r="D309" s="4">
        <v>7710.5714529999996</v>
      </c>
      <c r="G309" s="28"/>
      <c r="I309"/>
      <c r="J309" s="24"/>
      <c r="K309" s="24"/>
    </row>
    <row r="310" spans="1:11" x14ac:dyDescent="0.35">
      <c r="A310" s="19">
        <v>46216</v>
      </c>
      <c r="B310" s="3">
        <v>14</v>
      </c>
      <c r="C310" s="4">
        <v>27292.22</v>
      </c>
      <c r="D310" s="4">
        <v>7782.0941265000001</v>
      </c>
      <c r="G310" s="28"/>
      <c r="I310"/>
      <c r="J310" s="24"/>
      <c r="K310" s="24"/>
    </row>
    <row r="311" spans="1:11" x14ac:dyDescent="0.35">
      <c r="A311" s="19">
        <v>46216</v>
      </c>
      <c r="B311" s="3">
        <v>15</v>
      </c>
      <c r="C311" s="4">
        <v>29498.97</v>
      </c>
      <c r="D311" s="4">
        <v>7851.8036267999996</v>
      </c>
      <c r="G311" s="28"/>
      <c r="I311"/>
      <c r="J311" s="24"/>
      <c r="K311" s="24"/>
    </row>
    <row r="312" spans="1:11" x14ac:dyDescent="0.35">
      <c r="A312" s="19">
        <v>46216</v>
      </c>
      <c r="B312" s="3">
        <v>16</v>
      </c>
      <c r="C312" s="4">
        <v>30423.42</v>
      </c>
      <c r="D312" s="4">
        <v>7974.6064733000003</v>
      </c>
      <c r="G312" s="28"/>
      <c r="I312"/>
      <c r="J312" s="24"/>
      <c r="K312" s="24"/>
    </row>
    <row r="313" spans="1:11" x14ac:dyDescent="0.35">
      <c r="A313" s="19">
        <v>46216</v>
      </c>
      <c r="B313" s="3">
        <v>17</v>
      </c>
      <c r="C313" s="4">
        <v>28214.65</v>
      </c>
      <c r="D313" s="4">
        <v>8074.7448222000003</v>
      </c>
      <c r="G313" s="28"/>
      <c r="I313"/>
      <c r="J313" s="24"/>
      <c r="K313" s="24"/>
    </row>
    <row r="314" spans="1:11" x14ac:dyDescent="0.35">
      <c r="A314" s="19">
        <v>46216</v>
      </c>
      <c r="B314" s="3">
        <v>18</v>
      </c>
      <c r="C314" s="4">
        <v>33597.410000000003</v>
      </c>
      <c r="D314" s="4">
        <v>8275.8142506000004</v>
      </c>
      <c r="G314" s="28"/>
      <c r="I314"/>
      <c r="J314" s="24"/>
      <c r="K314" s="24"/>
    </row>
    <row r="315" spans="1:11" x14ac:dyDescent="0.35">
      <c r="A315" s="19">
        <v>46216</v>
      </c>
      <c r="B315" s="3">
        <v>19</v>
      </c>
      <c r="C315" s="4">
        <v>36867.03</v>
      </c>
      <c r="D315" s="4">
        <v>8260.3142205999993</v>
      </c>
      <c r="G315" s="28"/>
      <c r="I315"/>
      <c r="J315" s="24"/>
      <c r="K315" s="24"/>
    </row>
    <row r="316" spans="1:11" x14ac:dyDescent="0.35">
      <c r="A316" s="19">
        <v>46216</v>
      </c>
      <c r="B316" s="3">
        <v>20</v>
      </c>
      <c r="C316" s="4">
        <v>152245.13</v>
      </c>
      <c r="D316" s="4">
        <v>8190.6817746999996</v>
      </c>
      <c r="G316" s="28"/>
      <c r="I316"/>
      <c r="J316" s="24"/>
      <c r="K316" s="24"/>
    </row>
    <row r="317" spans="1:11" x14ac:dyDescent="0.35">
      <c r="A317" s="19">
        <v>46216</v>
      </c>
      <c r="B317" s="3">
        <v>21</v>
      </c>
      <c r="C317" s="4">
        <v>73323.59</v>
      </c>
      <c r="D317" s="4">
        <v>8089.8482004999996</v>
      </c>
      <c r="G317" s="28"/>
      <c r="I317"/>
      <c r="J317" s="24"/>
      <c r="K317" s="24"/>
    </row>
    <row r="318" spans="1:11" x14ac:dyDescent="0.35">
      <c r="A318" s="19">
        <v>46216</v>
      </c>
      <c r="B318" s="3">
        <v>22</v>
      </c>
      <c r="C318" s="4">
        <v>55852.51</v>
      </c>
      <c r="D318" s="4">
        <v>7923.6130597000001</v>
      </c>
      <c r="G318" s="28"/>
      <c r="I318"/>
      <c r="J318" s="24"/>
      <c r="K318" s="24"/>
    </row>
    <row r="319" spans="1:11" x14ac:dyDescent="0.35">
      <c r="A319" s="19">
        <v>46216</v>
      </c>
      <c r="B319" s="3">
        <v>23</v>
      </c>
      <c r="C319" s="4">
        <v>28840.68</v>
      </c>
      <c r="D319" s="4">
        <v>7719.6398697000004</v>
      </c>
      <c r="G319" s="28"/>
      <c r="I319"/>
      <c r="J319" s="24"/>
      <c r="K319" s="24"/>
    </row>
    <row r="320" spans="1:11" x14ac:dyDescent="0.35">
      <c r="A320" s="19">
        <v>46216</v>
      </c>
      <c r="B320" s="3">
        <v>24</v>
      </c>
      <c r="C320" s="4">
        <v>13693.43</v>
      </c>
      <c r="D320" s="4">
        <v>7363.4990286000002</v>
      </c>
      <c r="G320" s="28"/>
      <c r="I320"/>
      <c r="J320" s="24"/>
      <c r="K320" s="24"/>
    </row>
    <row r="321" spans="1:11" x14ac:dyDescent="0.35">
      <c r="A321" s="19">
        <v>46217</v>
      </c>
      <c r="B321" s="3">
        <v>1</v>
      </c>
      <c r="C321" s="4">
        <v>12512.91</v>
      </c>
      <c r="D321" s="4">
        <v>7017.6902102000004</v>
      </c>
      <c r="G321" s="28"/>
      <c r="I321"/>
      <c r="J321" s="24"/>
      <c r="K321" s="24"/>
    </row>
    <row r="322" spans="1:11" x14ac:dyDescent="0.35">
      <c r="A322" s="19">
        <v>46217</v>
      </c>
      <c r="B322" s="3">
        <v>2</v>
      </c>
      <c r="C322" s="4">
        <v>11036.67</v>
      </c>
      <c r="D322" s="4">
        <v>6810.8608891000003</v>
      </c>
      <c r="G322" s="28"/>
      <c r="I322"/>
      <c r="J322" s="24"/>
      <c r="K322" s="24"/>
    </row>
    <row r="323" spans="1:11" x14ac:dyDescent="0.35">
      <c r="A323" s="19">
        <v>46217</v>
      </c>
      <c r="B323" s="3">
        <v>3</v>
      </c>
      <c r="C323" s="4">
        <v>10841.19</v>
      </c>
      <c r="D323" s="4">
        <v>6689.6298994999997</v>
      </c>
      <c r="G323" s="28"/>
      <c r="I323"/>
      <c r="J323" s="24"/>
      <c r="K323" s="24"/>
    </row>
    <row r="324" spans="1:11" x14ac:dyDescent="0.35">
      <c r="A324" s="19">
        <v>46217</v>
      </c>
      <c r="B324" s="3">
        <v>4</v>
      </c>
      <c r="C324" s="4">
        <v>11833.54</v>
      </c>
      <c r="D324" s="4">
        <v>6612.3110579000004</v>
      </c>
      <c r="G324" s="28"/>
      <c r="I324"/>
      <c r="J324" s="24"/>
      <c r="K324" s="24"/>
    </row>
    <row r="325" spans="1:11" x14ac:dyDescent="0.35">
      <c r="A325" s="19">
        <v>46217</v>
      </c>
      <c r="B325" s="3">
        <v>5</v>
      </c>
      <c r="C325" s="4">
        <v>11957.23</v>
      </c>
      <c r="D325" s="4">
        <v>6622.0593417</v>
      </c>
      <c r="G325" s="28"/>
      <c r="I325"/>
      <c r="J325" s="24"/>
      <c r="K325" s="24"/>
    </row>
    <row r="326" spans="1:11" x14ac:dyDescent="0.35">
      <c r="A326" s="19">
        <v>46217</v>
      </c>
      <c r="B326" s="3">
        <v>6</v>
      </c>
      <c r="C326" s="4">
        <v>18768.39</v>
      </c>
      <c r="D326" s="4">
        <v>6686.1484925000004</v>
      </c>
      <c r="G326" s="28"/>
      <c r="I326"/>
      <c r="J326" s="24"/>
      <c r="K326" s="24"/>
    </row>
    <row r="327" spans="1:11" x14ac:dyDescent="0.35">
      <c r="A327" s="19">
        <v>46217</v>
      </c>
      <c r="B327" s="3">
        <v>7</v>
      </c>
      <c r="C327" s="4">
        <v>18651.53</v>
      </c>
      <c r="D327" s="4">
        <v>6853.1541962000001</v>
      </c>
      <c r="G327" s="28"/>
      <c r="I327"/>
      <c r="J327" s="24"/>
      <c r="K327" s="24"/>
    </row>
    <row r="328" spans="1:11" x14ac:dyDescent="0.35">
      <c r="A328" s="19">
        <v>46217</v>
      </c>
      <c r="B328" s="3">
        <v>8</v>
      </c>
      <c r="C328" s="4">
        <v>25809.53</v>
      </c>
      <c r="D328" s="4">
        <v>7096.9616155000003</v>
      </c>
      <c r="G328" s="28"/>
      <c r="I328"/>
      <c r="J328" s="24"/>
      <c r="K328" s="24"/>
    </row>
    <row r="329" spans="1:11" x14ac:dyDescent="0.35">
      <c r="A329" s="19">
        <v>46217</v>
      </c>
      <c r="B329" s="3">
        <v>9</v>
      </c>
      <c r="C329" s="4">
        <v>27001.94</v>
      </c>
      <c r="D329" s="4">
        <v>7358.3961440000003</v>
      </c>
      <c r="G329" s="28"/>
      <c r="I329"/>
      <c r="J329" s="24"/>
      <c r="K329" s="24"/>
    </row>
    <row r="330" spans="1:11" x14ac:dyDescent="0.35">
      <c r="A330" s="19">
        <v>46217</v>
      </c>
      <c r="B330" s="3">
        <v>10</v>
      </c>
      <c r="C330" s="4">
        <v>34205.86</v>
      </c>
      <c r="D330" s="4">
        <v>7569.9516675000004</v>
      </c>
      <c r="G330" s="28"/>
      <c r="I330"/>
      <c r="J330" s="24"/>
      <c r="K330" s="24"/>
    </row>
    <row r="331" spans="1:11" x14ac:dyDescent="0.35">
      <c r="A331" s="19">
        <v>46217</v>
      </c>
      <c r="B331" s="3">
        <v>11</v>
      </c>
      <c r="C331" s="4">
        <v>36560.15</v>
      </c>
      <c r="D331" s="4">
        <v>7724.4972018999997</v>
      </c>
      <c r="G331" s="28"/>
      <c r="I331"/>
      <c r="J331" s="24"/>
      <c r="K331" s="24"/>
    </row>
    <row r="332" spans="1:11" x14ac:dyDescent="0.35">
      <c r="A332" s="19">
        <v>46217</v>
      </c>
      <c r="B332" s="3">
        <v>12</v>
      </c>
      <c r="C332" s="4">
        <v>33320.9</v>
      </c>
      <c r="D332" s="4">
        <v>7836.1063087000002</v>
      </c>
      <c r="G332" s="28"/>
      <c r="I332"/>
      <c r="J332" s="24"/>
      <c r="K332" s="24"/>
    </row>
    <row r="333" spans="1:11" x14ac:dyDescent="0.35">
      <c r="A333" s="19">
        <v>46217</v>
      </c>
      <c r="B333" s="3">
        <v>13</v>
      </c>
      <c r="C333" s="4">
        <v>33697.769999999997</v>
      </c>
      <c r="D333" s="4">
        <v>7907.4177513000004</v>
      </c>
      <c r="G333" s="28"/>
      <c r="I333"/>
      <c r="J333" s="24"/>
      <c r="K333" s="24"/>
    </row>
    <row r="334" spans="1:11" x14ac:dyDescent="0.35">
      <c r="A334" s="19">
        <v>46217</v>
      </c>
      <c r="B334" s="3">
        <v>14</v>
      </c>
      <c r="C334" s="4">
        <v>40948.33</v>
      </c>
      <c r="D334" s="4">
        <v>8052.0148089000004</v>
      </c>
      <c r="G334" s="28"/>
      <c r="I334"/>
      <c r="J334" s="24"/>
      <c r="K334" s="24"/>
    </row>
    <row r="335" spans="1:11" x14ac:dyDescent="0.35">
      <c r="A335" s="19">
        <v>46217</v>
      </c>
      <c r="B335" s="3">
        <v>15</v>
      </c>
      <c r="C335" s="4">
        <v>39482.25</v>
      </c>
      <c r="D335" s="4">
        <v>8129.6461928999997</v>
      </c>
      <c r="G335" s="28"/>
      <c r="I335"/>
      <c r="J335" s="24"/>
      <c r="K335" s="24"/>
    </row>
    <row r="336" spans="1:11" x14ac:dyDescent="0.35">
      <c r="A336" s="19">
        <v>46217</v>
      </c>
      <c r="B336" s="3">
        <v>16</v>
      </c>
      <c r="C336" s="4">
        <v>62315.69</v>
      </c>
      <c r="D336" s="4">
        <v>8173.9440934000004</v>
      </c>
      <c r="G336" s="28"/>
      <c r="I336"/>
      <c r="J336" s="24"/>
      <c r="K336" s="24"/>
    </row>
    <row r="337" spans="1:11" x14ac:dyDescent="0.35">
      <c r="A337" s="19">
        <v>46217</v>
      </c>
      <c r="B337" s="3">
        <v>17</v>
      </c>
      <c r="C337" s="4">
        <v>48771.69</v>
      </c>
      <c r="D337" s="4">
        <v>8247.8463018999992</v>
      </c>
      <c r="G337" s="28"/>
      <c r="I337"/>
      <c r="J337" s="24"/>
      <c r="K337" s="24"/>
    </row>
    <row r="338" spans="1:11" x14ac:dyDescent="0.35">
      <c r="A338" s="19">
        <v>46217</v>
      </c>
      <c r="B338" s="3">
        <v>18</v>
      </c>
      <c r="C338" s="4">
        <v>31715.55</v>
      </c>
      <c r="D338" s="4">
        <v>8319.4398356999991</v>
      </c>
      <c r="G338" s="28"/>
      <c r="I338"/>
      <c r="J338" s="24"/>
      <c r="K338" s="24"/>
    </row>
    <row r="339" spans="1:11" x14ac:dyDescent="0.35">
      <c r="A339" s="19">
        <v>46217</v>
      </c>
      <c r="B339" s="3">
        <v>19</v>
      </c>
      <c r="C339" s="4">
        <v>32899.58</v>
      </c>
      <c r="D339" s="4">
        <v>8286.4099762000005</v>
      </c>
      <c r="G339" s="28"/>
      <c r="I339"/>
      <c r="J339" s="24"/>
      <c r="K339" s="24"/>
    </row>
    <row r="340" spans="1:11" x14ac:dyDescent="0.35">
      <c r="A340" s="19">
        <v>46217</v>
      </c>
      <c r="B340" s="3">
        <v>20</v>
      </c>
      <c r="C340" s="4">
        <v>36618.49</v>
      </c>
      <c r="D340" s="4">
        <v>8290.3743904999992</v>
      </c>
      <c r="G340" s="28"/>
      <c r="I340"/>
      <c r="J340" s="24"/>
      <c r="K340" s="24"/>
    </row>
    <row r="341" spans="1:11" x14ac:dyDescent="0.35">
      <c r="A341" s="19">
        <v>46217</v>
      </c>
      <c r="B341" s="3">
        <v>21</v>
      </c>
      <c r="C341" s="4">
        <v>83881.83</v>
      </c>
      <c r="D341" s="4">
        <v>8208.3942569999999</v>
      </c>
      <c r="G341" s="28"/>
      <c r="I341"/>
      <c r="J341" s="24"/>
      <c r="K341" s="24"/>
    </row>
    <row r="342" spans="1:11" x14ac:dyDescent="0.35">
      <c r="A342" s="19">
        <v>46217</v>
      </c>
      <c r="B342" s="3">
        <v>22</v>
      </c>
      <c r="C342" s="4">
        <v>121287.75</v>
      </c>
      <c r="D342" s="4">
        <v>7992.6359628</v>
      </c>
      <c r="G342" s="28"/>
      <c r="I342"/>
      <c r="J342" s="24"/>
      <c r="K342" s="24"/>
    </row>
    <row r="343" spans="1:11" x14ac:dyDescent="0.35">
      <c r="A343" s="19">
        <v>46217</v>
      </c>
      <c r="B343" s="3">
        <v>23</v>
      </c>
      <c r="C343" s="4">
        <v>44435.519999999997</v>
      </c>
      <c r="D343" s="4">
        <v>7835.8331823999997</v>
      </c>
      <c r="G343" s="28"/>
      <c r="I343"/>
      <c r="J343" s="24"/>
      <c r="K343" s="24"/>
    </row>
    <row r="344" spans="1:11" x14ac:dyDescent="0.35">
      <c r="A344" s="19">
        <v>46217</v>
      </c>
      <c r="B344" s="3">
        <v>24</v>
      </c>
      <c r="C344" s="4">
        <v>14945.24</v>
      </c>
      <c r="D344" s="4">
        <v>7555.4013249</v>
      </c>
      <c r="G344" s="28"/>
      <c r="I344"/>
      <c r="J344" s="24"/>
      <c r="K344" s="24"/>
    </row>
    <row r="345" spans="1:11" x14ac:dyDescent="0.35">
      <c r="A345" s="19">
        <v>46218</v>
      </c>
      <c r="B345" s="3">
        <v>1</v>
      </c>
      <c r="C345" s="4">
        <v>13439.49</v>
      </c>
      <c r="D345" s="4">
        <v>7119.5913785000002</v>
      </c>
      <c r="G345" s="28"/>
      <c r="I345"/>
      <c r="J345" s="24"/>
      <c r="K345" s="24"/>
    </row>
    <row r="346" spans="1:11" x14ac:dyDescent="0.35">
      <c r="A346" s="19">
        <v>46218</v>
      </c>
      <c r="B346" s="3">
        <v>2</v>
      </c>
      <c r="C346" s="4">
        <v>11294.46</v>
      </c>
      <c r="D346" s="4">
        <v>6885.8668477000001</v>
      </c>
      <c r="G346" s="28"/>
      <c r="I346"/>
      <c r="J346" s="24"/>
      <c r="K346" s="24"/>
    </row>
    <row r="347" spans="1:11" x14ac:dyDescent="0.35">
      <c r="A347" s="19">
        <v>46218</v>
      </c>
      <c r="B347" s="3">
        <v>3</v>
      </c>
      <c r="C347" s="4">
        <v>12240.88</v>
      </c>
      <c r="D347" s="4">
        <v>6706.1331419999997</v>
      </c>
      <c r="G347" s="28"/>
      <c r="I347"/>
      <c r="J347" s="24"/>
      <c r="K347" s="24"/>
    </row>
    <row r="348" spans="1:11" x14ac:dyDescent="0.35">
      <c r="A348" s="19">
        <v>46218</v>
      </c>
      <c r="B348" s="3">
        <v>4</v>
      </c>
      <c r="C348" s="4">
        <v>7281.16</v>
      </c>
      <c r="D348" s="4">
        <v>6573.2364605000002</v>
      </c>
      <c r="G348" s="28"/>
      <c r="I348"/>
      <c r="J348" s="24"/>
      <c r="K348" s="24"/>
    </row>
    <row r="349" spans="1:11" x14ac:dyDescent="0.35">
      <c r="A349" s="19">
        <v>46218</v>
      </c>
      <c r="B349" s="3">
        <v>5</v>
      </c>
      <c r="C349" s="4">
        <v>4664.32</v>
      </c>
      <c r="D349" s="4">
        <v>6587.9223530999998</v>
      </c>
      <c r="G349" s="28"/>
      <c r="I349"/>
      <c r="J349" s="24"/>
      <c r="K349" s="24"/>
    </row>
    <row r="350" spans="1:11" x14ac:dyDescent="0.35">
      <c r="A350" s="19">
        <v>46218</v>
      </c>
      <c r="B350" s="3">
        <v>6</v>
      </c>
      <c r="C350" s="4">
        <v>12916.58</v>
      </c>
      <c r="D350" s="4">
        <v>6660.0642078999999</v>
      </c>
      <c r="G350" s="28"/>
      <c r="I350"/>
      <c r="J350" s="24"/>
      <c r="K350" s="24"/>
    </row>
    <row r="351" spans="1:11" x14ac:dyDescent="0.35">
      <c r="A351" s="19">
        <v>46218</v>
      </c>
      <c r="B351" s="3">
        <v>7</v>
      </c>
      <c r="C351" s="4">
        <v>19800.939999999999</v>
      </c>
      <c r="D351" s="4">
        <v>6881.6541380999997</v>
      </c>
      <c r="G351" s="28"/>
      <c r="I351"/>
      <c r="J351" s="24"/>
      <c r="K351" s="24"/>
    </row>
    <row r="352" spans="1:11" x14ac:dyDescent="0.35">
      <c r="A352" s="19">
        <v>46218</v>
      </c>
      <c r="B352" s="3">
        <v>8</v>
      </c>
      <c r="C352" s="4">
        <v>28415.919999999998</v>
      </c>
      <c r="D352" s="4">
        <v>7268.1159157000002</v>
      </c>
      <c r="G352" s="28"/>
      <c r="I352"/>
      <c r="J352" s="24"/>
      <c r="K352" s="24"/>
    </row>
    <row r="353" spans="1:11" x14ac:dyDescent="0.35">
      <c r="A353" s="19">
        <v>46218</v>
      </c>
      <c r="B353" s="3">
        <v>9</v>
      </c>
      <c r="C353" s="4">
        <v>30394.11</v>
      </c>
      <c r="D353" s="4">
        <v>7556.2211472999998</v>
      </c>
      <c r="G353" s="28"/>
      <c r="I353"/>
      <c r="J353" s="24"/>
      <c r="K353" s="24"/>
    </row>
    <row r="354" spans="1:11" x14ac:dyDescent="0.35">
      <c r="A354" s="19">
        <v>46218</v>
      </c>
      <c r="B354" s="3">
        <v>10</v>
      </c>
      <c r="C354" s="4">
        <v>29025.57</v>
      </c>
      <c r="D354" s="4">
        <v>7740.3309300000001</v>
      </c>
      <c r="G354" s="28"/>
      <c r="I354"/>
      <c r="J354" s="24"/>
      <c r="K354" s="24"/>
    </row>
    <row r="355" spans="1:11" x14ac:dyDescent="0.35">
      <c r="A355" s="19">
        <v>46218</v>
      </c>
      <c r="B355" s="3">
        <v>11</v>
      </c>
      <c r="C355" s="4">
        <v>26973.89</v>
      </c>
      <c r="D355" s="4">
        <v>7961.4789392000002</v>
      </c>
      <c r="G355" s="28"/>
      <c r="I355"/>
      <c r="J355" s="24"/>
      <c r="K355" s="24"/>
    </row>
    <row r="356" spans="1:11" x14ac:dyDescent="0.35">
      <c r="A356" s="19">
        <v>46218</v>
      </c>
      <c r="B356" s="3">
        <v>12</v>
      </c>
      <c r="C356" s="4">
        <v>27135.54</v>
      </c>
      <c r="D356" s="4">
        <v>8106.1416595999999</v>
      </c>
      <c r="G356" s="28"/>
      <c r="I356"/>
      <c r="J356" s="24"/>
      <c r="K356" s="24"/>
    </row>
    <row r="357" spans="1:11" x14ac:dyDescent="0.35">
      <c r="A357" s="19">
        <v>46218</v>
      </c>
      <c r="B357" s="3">
        <v>13</v>
      </c>
      <c r="C357" s="4">
        <v>27959.64</v>
      </c>
      <c r="D357" s="4">
        <v>8237.2929791000006</v>
      </c>
      <c r="G357" s="28"/>
      <c r="I357"/>
      <c r="J357" s="24"/>
      <c r="K357" s="24"/>
    </row>
    <row r="358" spans="1:11" x14ac:dyDescent="0.35">
      <c r="A358" s="19">
        <v>46218</v>
      </c>
      <c r="B358" s="3">
        <v>14</v>
      </c>
      <c r="C358" s="4">
        <v>31692.92</v>
      </c>
      <c r="D358" s="4">
        <v>8414.8884608000008</v>
      </c>
      <c r="G358" s="28"/>
      <c r="I358"/>
      <c r="J358" s="24"/>
      <c r="K358" s="24"/>
    </row>
    <row r="359" spans="1:11" x14ac:dyDescent="0.35">
      <c r="A359" s="19">
        <v>46218</v>
      </c>
      <c r="B359" s="3">
        <v>15</v>
      </c>
      <c r="C359" s="4">
        <v>37524.93</v>
      </c>
      <c r="D359" s="4">
        <v>8448.7012740999999</v>
      </c>
      <c r="G359" s="28"/>
      <c r="I359"/>
      <c r="J359" s="24"/>
      <c r="K359" s="24"/>
    </row>
    <row r="360" spans="1:11" x14ac:dyDescent="0.35">
      <c r="A360" s="19">
        <v>46218</v>
      </c>
      <c r="B360" s="3">
        <v>16</v>
      </c>
      <c r="C360" s="4">
        <v>38164.31</v>
      </c>
      <c r="D360" s="4">
        <v>8454.5905935999999</v>
      </c>
      <c r="G360" s="28"/>
      <c r="I360"/>
      <c r="J360" s="24"/>
      <c r="K360" s="24"/>
    </row>
    <row r="361" spans="1:11" x14ac:dyDescent="0.35">
      <c r="A361" s="19">
        <v>46218</v>
      </c>
      <c r="B361" s="3">
        <v>17</v>
      </c>
      <c r="C361" s="4">
        <v>46765.04</v>
      </c>
      <c r="D361" s="4">
        <v>8570.1589485000004</v>
      </c>
      <c r="G361" s="28"/>
      <c r="I361"/>
      <c r="J361" s="24"/>
      <c r="K361" s="24"/>
    </row>
    <row r="362" spans="1:11" x14ac:dyDescent="0.35">
      <c r="A362" s="19">
        <v>46218</v>
      </c>
      <c r="B362" s="3">
        <v>18</v>
      </c>
      <c r="C362" s="4">
        <v>32594.83</v>
      </c>
      <c r="D362" s="4">
        <v>8563.4502866000003</v>
      </c>
      <c r="G362" s="28"/>
      <c r="I362"/>
      <c r="J362" s="24"/>
      <c r="K362" s="24"/>
    </row>
    <row r="363" spans="1:11" x14ac:dyDescent="0.35">
      <c r="A363" s="19">
        <v>46218</v>
      </c>
      <c r="B363" s="3">
        <v>19</v>
      </c>
      <c r="C363" s="4">
        <v>30397.81</v>
      </c>
      <c r="D363" s="4">
        <v>8424.8748082000002</v>
      </c>
      <c r="G363" s="28"/>
      <c r="I363"/>
      <c r="J363" s="24"/>
      <c r="K363" s="24"/>
    </row>
    <row r="364" spans="1:11" x14ac:dyDescent="0.35">
      <c r="A364" s="19">
        <v>46218</v>
      </c>
      <c r="B364" s="3">
        <v>20</v>
      </c>
      <c r="C364" s="4">
        <v>35521.040000000001</v>
      </c>
      <c r="D364" s="4">
        <v>8432.9152506999999</v>
      </c>
      <c r="G364" s="28"/>
      <c r="I364"/>
      <c r="J364" s="24"/>
      <c r="K364" s="24"/>
    </row>
    <row r="365" spans="1:11" x14ac:dyDescent="0.35">
      <c r="A365" s="19">
        <v>46218</v>
      </c>
      <c r="B365" s="3">
        <v>21</v>
      </c>
      <c r="C365" s="4">
        <v>117786.42</v>
      </c>
      <c r="D365" s="4">
        <v>8438.7577798999992</v>
      </c>
      <c r="G365" s="28"/>
      <c r="I365"/>
      <c r="J365" s="24"/>
      <c r="K365" s="24"/>
    </row>
    <row r="366" spans="1:11" x14ac:dyDescent="0.35">
      <c r="A366" s="19">
        <v>46218</v>
      </c>
      <c r="B366" s="3">
        <v>22</v>
      </c>
      <c r="C366" s="4">
        <v>65634.94</v>
      </c>
      <c r="D366" s="4">
        <v>8309.1592633</v>
      </c>
      <c r="G366" s="28"/>
      <c r="I366"/>
      <c r="J366" s="24"/>
      <c r="K366" s="24"/>
    </row>
    <row r="367" spans="1:11" x14ac:dyDescent="0.35">
      <c r="A367" s="19">
        <v>46218</v>
      </c>
      <c r="B367" s="3">
        <v>23</v>
      </c>
      <c r="C367" s="4">
        <v>38305.980000000003</v>
      </c>
      <c r="D367" s="4">
        <v>8140.0712130000002</v>
      </c>
      <c r="G367" s="28"/>
      <c r="I367"/>
      <c r="J367" s="24"/>
      <c r="K367" s="24"/>
    </row>
    <row r="368" spans="1:11" x14ac:dyDescent="0.35">
      <c r="A368" s="19">
        <v>46218</v>
      </c>
      <c r="B368" s="3">
        <v>24</v>
      </c>
      <c r="C368" s="4">
        <v>32100.560000000001</v>
      </c>
      <c r="D368" s="4">
        <v>7754.5106898000004</v>
      </c>
      <c r="G368" s="28"/>
      <c r="I368"/>
      <c r="J368" s="24"/>
      <c r="K368" s="24"/>
    </row>
    <row r="369" spans="1:11" x14ac:dyDescent="0.35">
      <c r="A369" s="19">
        <v>46219</v>
      </c>
      <c r="B369" s="3">
        <v>1</v>
      </c>
      <c r="C369" s="4">
        <v>25173.17</v>
      </c>
      <c r="D369" s="4">
        <v>7414.4554545000001</v>
      </c>
      <c r="G369" s="28"/>
      <c r="I369"/>
      <c r="J369" s="24"/>
      <c r="K369" s="24"/>
    </row>
    <row r="370" spans="1:11" x14ac:dyDescent="0.35">
      <c r="A370" s="19">
        <v>46219</v>
      </c>
      <c r="B370" s="3">
        <v>2</v>
      </c>
      <c r="C370" s="4">
        <v>25491.72</v>
      </c>
      <c r="D370" s="4">
        <v>7228.0593590999997</v>
      </c>
      <c r="G370" s="28"/>
      <c r="I370"/>
      <c r="J370" s="24"/>
      <c r="K370" s="24"/>
    </row>
    <row r="371" spans="1:11" x14ac:dyDescent="0.35">
      <c r="A371" s="19">
        <v>46219</v>
      </c>
      <c r="B371" s="3">
        <v>3</v>
      </c>
      <c r="C371" s="4">
        <v>26253.09</v>
      </c>
      <c r="D371" s="4">
        <v>7015.8155020000004</v>
      </c>
      <c r="G371" s="28"/>
      <c r="I371"/>
      <c r="J371" s="24"/>
      <c r="K371" s="24"/>
    </row>
    <row r="372" spans="1:11" x14ac:dyDescent="0.35">
      <c r="A372" s="19">
        <v>46219</v>
      </c>
      <c r="B372" s="3">
        <v>4</v>
      </c>
      <c r="C372" s="4">
        <v>24148.85</v>
      </c>
      <c r="D372" s="4">
        <v>6875.0086990999998</v>
      </c>
      <c r="G372" s="28"/>
      <c r="I372"/>
      <c r="J372" s="24"/>
      <c r="K372" s="24"/>
    </row>
    <row r="373" spans="1:11" x14ac:dyDescent="0.35">
      <c r="A373" s="19">
        <v>46219</v>
      </c>
      <c r="B373" s="3">
        <v>5</v>
      </c>
      <c r="C373" s="4">
        <v>25647.9</v>
      </c>
      <c r="D373" s="4">
        <v>6870.2967306</v>
      </c>
      <c r="G373" s="28"/>
      <c r="I373"/>
      <c r="J373" s="24"/>
      <c r="K373" s="24"/>
    </row>
    <row r="374" spans="1:11" x14ac:dyDescent="0.35">
      <c r="A374" s="19">
        <v>46219</v>
      </c>
      <c r="B374" s="3">
        <v>6</v>
      </c>
      <c r="C374" s="4">
        <v>29278.33</v>
      </c>
      <c r="D374" s="4">
        <v>6906.7864160999998</v>
      </c>
      <c r="G374" s="28"/>
      <c r="I374"/>
      <c r="J374" s="24"/>
      <c r="K374" s="24"/>
    </row>
    <row r="375" spans="1:11" x14ac:dyDescent="0.35">
      <c r="A375" s="19">
        <v>46219</v>
      </c>
      <c r="B375" s="3">
        <v>7</v>
      </c>
      <c r="C375" s="4">
        <v>29975.72</v>
      </c>
      <c r="D375" s="4">
        <v>7148.1471256000004</v>
      </c>
      <c r="G375" s="28"/>
      <c r="I375"/>
      <c r="J375" s="24"/>
      <c r="K375" s="24"/>
    </row>
    <row r="376" spans="1:11" x14ac:dyDescent="0.35">
      <c r="A376" s="19">
        <v>46219</v>
      </c>
      <c r="B376" s="3">
        <v>8</v>
      </c>
      <c r="C376" s="4">
        <v>38250.629999999997</v>
      </c>
      <c r="D376" s="4">
        <v>7569.6105120000002</v>
      </c>
      <c r="G376" s="28"/>
      <c r="I376"/>
      <c r="J376" s="24"/>
      <c r="K376" s="24"/>
    </row>
    <row r="377" spans="1:11" x14ac:dyDescent="0.35">
      <c r="A377" s="19">
        <v>46219</v>
      </c>
      <c r="B377" s="3">
        <v>9</v>
      </c>
      <c r="C377" s="4">
        <v>38882.5</v>
      </c>
      <c r="D377" s="4">
        <v>7798.6288682000004</v>
      </c>
      <c r="G377" s="28"/>
      <c r="I377"/>
      <c r="J377" s="24"/>
      <c r="K377" s="24"/>
    </row>
    <row r="378" spans="1:11" x14ac:dyDescent="0.35">
      <c r="A378" s="19">
        <v>46219</v>
      </c>
      <c r="B378" s="3">
        <v>10</v>
      </c>
      <c r="C378" s="4">
        <v>38891.199999999997</v>
      </c>
      <c r="D378" s="4">
        <v>7958.5713084999998</v>
      </c>
      <c r="G378" s="28"/>
      <c r="I378"/>
      <c r="J378" s="24"/>
      <c r="K378" s="24"/>
    </row>
    <row r="379" spans="1:11" x14ac:dyDescent="0.35">
      <c r="A379" s="19">
        <v>46219</v>
      </c>
      <c r="B379" s="3">
        <v>11</v>
      </c>
      <c r="C379" s="4">
        <v>38343.14</v>
      </c>
      <c r="D379" s="4">
        <v>8148.0231401000001</v>
      </c>
      <c r="G379" s="28"/>
      <c r="I379"/>
      <c r="J379" s="24"/>
      <c r="K379" s="24"/>
    </row>
    <row r="380" spans="1:11" x14ac:dyDescent="0.35">
      <c r="A380" s="19">
        <v>46219</v>
      </c>
      <c r="B380" s="3">
        <v>12</v>
      </c>
      <c r="C380" s="4">
        <v>35778.19</v>
      </c>
      <c r="D380" s="4">
        <v>8336.1639415999998</v>
      </c>
      <c r="G380" s="28"/>
      <c r="I380"/>
      <c r="J380" s="24"/>
      <c r="K380" s="24"/>
    </row>
    <row r="381" spans="1:11" x14ac:dyDescent="0.35">
      <c r="A381" s="19">
        <v>46219</v>
      </c>
      <c r="B381" s="3">
        <v>13</v>
      </c>
      <c r="C381" s="4">
        <v>34051.589999999997</v>
      </c>
      <c r="D381" s="4">
        <v>8502.4516535999992</v>
      </c>
      <c r="G381" s="28"/>
      <c r="I381"/>
      <c r="J381" s="24"/>
      <c r="K381" s="24"/>
    </row>
    <row r="382" spans="1:11" x14ac:dyDescent="0.35">
      <c r="A382" s="19">
        <v>46219</v>
      </c>
      <c r="B382" s="3">
        <v>14</v>
      </c>
      <c r="C382" s="4">
        <v>35346.92</v>
      </c>
      <c r="D382" s="4">
        <v>8676.7621875999994</v>
      </c>
      <c r="G382" s="28"/>
      <c r="I382"/>
      <c r="J382" s="24"/>
      <c r="K382" s="24"/>
    </row>
    <row r="383" spans="1:11" x14ac:dyDescent="0.35">
      <c r="A383" s="19">
        <v>46219</v>
      </c>
      <c r="B383" s="3">
        <v>15</v>
      </c>
      <c r="C383" s="4">
        <v>40231.86</v>
      </c>
      <c r="D383" s="4">
        <v>8807.586808</v>
      </c>
      <c r="G383" s="28"/>
      <c r="I383"/>
      <c r="J383" s="24"/>
      <c r="K383" s="24"/>
    </row>
    <row r="384" spans="1:11" x14ac:dyDescent="0.35">
      <c r="A384" s="19">
        <v>46219</v>
      </c>
      <c r="B384" s="3">
        <v>16</v>
      </c>
      <c r="C384" s="4">
        <v>42180.19</v>
      </c>
      <c r="D384" s="4">
        <v>8873.1534580999996</v>
      </c>
      <c r="G384" s="28"/>
      <c r="I384"/>
      <c r="J384" s="24"/>
      <c r="K384" s="24"/>
    </row>
    <row r="385" spans="1:11" x14ac:dyDescent="0.35">
      <c r="A385" s="19">
        <v>46219</v>
      </c>
      <c r="B385" s="3">
        <v>17</v>
      </c>
      <c r="C385" s="4">
        <v>38262.03</v>
      </c>
      <c r="D385" s="4">
        <v>8903.2363908999996</v>
      </c>
      <c r="G385" s="28"/>
      <c r="I385"/>
      <c r="J385" s="24"/>
      <c r="K385" s="24"/>
    </row>
    <row r="386" spans="1:11" x14ac:dyDescent="0.35">
      <c r="A386" s="19">
        <v>46219</v>
      </c>
      <c r="B386" s="3">
        <v>18</v>
      </c>
      <c r="C386" s="4">
        <v>115531.48</v>
      </c>
      <c r="D386" s="4">
        <v>8907.7657141</v>
      </c>
      <c r="G386" s="28"/>
      <c r="I386"/>
      <c r="J386" s="24"/>
      <c r="K386" s="24"/>
    </row>
    <row r="387" spans="1:11" x14ac:dyDescent="0.35">
      <c r="A387" s="19">
        <v>46219</v>
      </c>
      <c r="B387" s="3">
        <v>19</v>
      </c>
      <c r="C387" s="4">
        <v>427563.92</v>
      </c>
      <c r="D387" s="4">
        <v>8850.5529518000003</v>
      </c>
      <c r="G387" s="28"/>
      <c r="I387"/>
      <c r="J387" s="24"/>
      <c r="K387" s="24"/>
    </row>
    <row r="388" spans="1:11" x14ac:dyDescent="0.35">
      <c r="A388" s="19">
        <v>46219</v>
      </c>
      <c r="B388" s="3">
        <v>20</v>
      </c>
      <c r="C388" s="4">
        <v>767632.99</v>
      </c>
      <c r="D388" s="4">
        <v>8790.5560394000004</v>
      </c>
      <c r="G388" s="28"/>
      <c r="I388"/>
      <c r="J388" s="24"/>
      <c r="K388" s="24"/>
    </row>
    <row r="389" spans="1:11" x14ac:dyDescent="0.35">
      <c r="A389" s="19">
        <v>46219</v>
      </c>
      <c r="B389" s="3">
        <v>21</v>
      </c>
      <c r="C389" s="4">
        <v>462684.39</v>
      </c>
      <c r="D389" s="4">
        <v>8674.7383616999996</v>
      </c>
      <c r="G389" s="28"/>
      <c r="I389"/>
      <c r="J389" s="24"/>
      <c r="K389" s="24"/>
    </row>
    <row r="390" spans="1:11" x14ac:dyDescent="0.35">
      <c r="A390" s="19">
        <v>46219</v>
      </c>
      <c r="B390" s="3">
        <v>22</v>
      </c>
      <c r="C390" s="4">
        <v>133995.85</v>
      </c>
      <c r="D390" s="4">
        <v>8534.953512</v>
      </c>
      <c r="G390" s="28"/>
      <c r="I390"/>
      <c r="J390" s="24"/>
      <c r="K390" s="24"/>
    </row>
    <row r="391" spans="1:11" x14ac:dyDescent="0.35">
      <c r="A391" s="19">
        <v>46219</v>
      </c>
      <c r="B391" s="3">
        <v>23</v>
      </c>
      <c r="C391" s="4">
        <v>37703.25</v>
      </c>
      <c r="D391" s="4">
        <v>8404.3689878000005</v>
      </c>
      <c r="G391" s="28"/>
      <c r="I391"/>
      <c r="J391" s="24"/>
      <c r="K391" s="24"/>
    </row>
    <row r="392" spans="1:11" x14ac:dyDescent="0.35">
      <c r="A392" s="19">
        <v>46219</v>
      </c>
      <c r="B392" s="3">
        <v>24</v>
      </c>
      <c r="C392" s="4">
        <v>20531.7</v>
      </c>
      <c r="D392" s="4">
        <v>8058.1180117000004</v>
      </c>
      <c r="G392" s="28"/>
      <c r="I392"/>
      <c r="J392" s="24"/>
      <c r="K392" s="24"/>
    </row>
    <row r="393" spans="1:11" x14ac:dyDescent="0.35">
      <c r="A393" s="19">
        <v>46220</v>
      </c>
      <c r="B393" s="3">
        <v>1</v>
      </c>
      <c r="C393" s="4">
        <v>22778.41</v>
      </c>
      <c r="D393" s="4">
        <v>7728.7742101000003</v>
      </c>
      <c r="G393" s="28"/>
      <c r="I393"/>
      <c r="J393" s="24"/>
      <c r="K393" s="24"/>
    </row>
    <row r="394" spans="1:11" x14ac:dyDescent="0.35">
      <c r="A394" s="19">
        <v>46220</v>
      </c>
      <c r="B394" s="3">
        <v>2</v>
      </c>
      <c r="C394" s="4">
        <v>21455.09</v>
      </c>
      <c r="D394" s="4">
        <v>7485.9717475999996</v>
      </c>
      <c r="G394" s="28"/>
      <c r="I394"/>
      <c r="J394" s="24"/>
      <c r="K394" s="24"/>
    </row>
    <row r="395" spans="1:11" x14ac:dyDescent="0.35">
      <c r="A395" s="19">
        <v>46220</v>
      </c>
      <c r="B395" s="3">
        <v>3</v>
      </c>
      <c r="C395" s="4">
        <v>20073.28</v>
      </c>
      <c r="D395" s="4">
        <v>7298.9456917999996</v>
      </c>
      <c r="G395" s="28"/>
      <c r="I395"/>
      <c r="J395" s="24"/>
      <c r="K395" s="24"/>
    </row>
    <row r="396" spans="1:11" x14ac:dyDescent="0.35">
      <c r="A396" s="19">
        <v>46220</v>
      </c>
      <c r="B396" s="3">
        <v>4</v>
      </c>
      <c r="C396" s="4">
        <v>20308.34</v>
      </c>
      <c r="D396" s="4">
        <v>7168.0110869</v>
      </c>
      <c r="G396" s="28"/>
      <c r="I396"/>
      <c r="J396" s="24"/>
      <c r="K396" s="24"/>
    </row>
    <row r="397" spans="1:11" x14ac:dyDescent="0.35">
      <c r="A397" s="19">
        <v>46220</v>
      </c>
      <c r="B397" s="3">
        <v>5</v>
      </c>
      <c r="C397" s="4">
        <v>22123.18</v>
      </c>
      <c r="D397" s="4">
        <v>7101.3679996999999</v>
      </c>
      <c r="G397" s="28"/>
      <c r="I397"/>
      <c r="J397" s="24"/>
      <c r="K397" s="24"/>
    </row>
    <row r="398" spans="1:11" x14ac:dyDescent="0.35">
      <c r="A398" s="19">
        <v>46220</v>
      </c>
      <c r="B398" s="3">
        <v>6</v>
      </c>
      <c r="C398" s="4">
        <v>26562.81</v>
      </c>
      <c r="D398" s="4">
        <v>7099.3707275999996</v>
      </c>
      <c r="G398" s="28"/>
      <c r="I398"/>
      <c r="J398" s="24"/>
      <c r="K398" s="24"/>
    </row>
    <row r="399" spans="1:11" x14ac:dyDescent="0.35">
      <c r="A399" s="19">
        <v>46220</v>
      </c>
      <c r="B399" s="3">
        <v>7</v>
      </c>
      <c r="C399" s="4">
        <v>27860.95</v>
      </c>
      <c r="D399" s="4">
        <v>7287.6874631999999</v>
      </c>
      <c r="G399" s="28"/>
      <c r="I399"/>
      <c r="J399" s="24"/>
      <c r="K399" s="24"/>
    </row>
    <row r="400" spans="1:11" x14ac:dyDescent="0.35">
      <c r="A400" s="19">
        <v>46220</v>
      </c>
      <c r="B400" s="3">
        <v>8</v>
      </c>
      <c r="C400" s="4">
        <v>28702.76</v>
      </c>
      <c r="D400" s="4">
        <v>7664.1472530999999</v>
      </c>
      <c r="G400" s="28"/>
      <c r="I400"/>
      <c r="J400" s="24"/>
      <c r="K400" s="24"/>
    </row>
    <row r="401" spans="1:11" x14ac:dyDescent="0.35">
      <c r="A401" s="19">
        <v>46220</v>
      </c>
      <c r="B401" s="3">
        <v>9</v>
      </c>
      <c r="C401" s="4">
        <v>30731.31</v>
      </c>
      <c r="D401" s="4">
        <v>7959.3383723999996</v>
      </c>
      <c r="G401" s="28"/>
      <c r="I401"/>
      <c r="J401" s="24"/>
      <c r="K401" s="24"/>
    </row>
    <row r="402" spans="1:11" x14ac:dyDescent="0.35">
      <c r="A402" s="19">
        <v>46220</v>
      </c>
      <c r="B402" s="3">
        <v>10</v>
      </c>
      <c r="C402" s="4">
        <v>39519.94</v>
      </c>
      <c r="D402" s="4">
        <v>8213.1731901999992</v>
      </c>
      <c r="G402" s="28"/>
      <c r="I402"/>
      <c r="J402" s="24"/>
      <c r="K402" s="24"/>
    </row>
    <row r="403" spans="1:11" x14ac:dyDescent="0.35">
      <c r="A403" s="19">
        <v>46220</v>
      </c>
      <c r="B403" s="3">
        <v>11</v>
      </c>
      <c r="C403" s="4">
        <v>41990.65</v>
      </c>
      <c r="D403" s="4">
        <v>8453.5641302000004</v>
      </c>
      <c r="G403" s="28"/>
      <c r="I403"/>
      <c r="J403" s="24"/>
      <c r="K403" s="24"/>
    </row>
    <row r="404" spans="1:11" x14ac:dyDescent="0.35">
      <c r="A404" s="19">
        <v>46220</v>
      </c>
      <c r="B404" s="3">
        <v>12</v>
      </c>
      <c r="C404" s="4">
        <v>50370.34</v>
      </c>
      <c r="D404" s="4">
        <v>8624.4059288000008</v>
      </c>
      <c r="G404" s="28"/>
      <c r="I404"/>
      <c r="J404" s="24"/>
      <c r="K404" s="24"/>
    </row>
    <row r="405" spans="1:11" x14ac:dyDescent="0.35">
      <c r="A405" s="19">
        <v>46220</v>
      </c>
      <c r="B405" s="3">
        <v>13</v>
      </c>
      <c r="C405" s="4">
        <v>63194.79</v>
      </c>
      <c r="D405" s="4">
        <v>8741.6552200999995</v>
      </c>
      <c r="G405" s="28"/>
      <c r="I405"/>
      <c r="J405" s="24"/>
      <c r="K405" s="24"/>
    </row>
    <row r="406" spans="1:11" x14ac:dyDescent="0.35">
      <c r="A406" s="19">
        <v>46220</v>
      </c>
      <c r="B406" s="3">
        <v>14</v>
      </c>
      <c r="C406" s="4">
        <v>56714.17</v>
      </c>
      <c r="D406" s="4">
        <v>8821.4048074999992</v>
      </c>
      <c r="G406" s="28"/>
      <c r="I406"/>
      <c r="J406" s="24"/>
      <c r="K406" s="24"/>
    </row>
    <row r="407" spans="1:11" x14ac:dyDescent="0.35">
      <c r="A407" s="19">
        <v>46220</v>
      </c>
      <c r="B407" s="3">
        <v>15</v>
      </c>
      <c r="C407" s="4">
        <v>52075.74</v>
      </c>
      <c r="D407" s="4">
        <v>8865.6558304999999</v>
      </c>
      <c r="G407" s="28"/>
      <c r="I407"/>
      <c r="J407" s="24"/>
      <c r="K407" s="24"/>
    </row>
    <row r="408" spans="1:11" x14ac:dyDescent="0.35">
      <c r="A408" s="19">
        <v>46220</v>
      </c>
      <c r="B408" s="3">
        <v>16</v>
      </c>
      <c r="C408" s="4">
        <v>210962.35</v>
      </c>
      <c r="D408" s="4">
        <v>8904.3270699000004</v>
      </c>
      <c r="G408" s="28"/>
      <c r="I408"/>
      <c r="J408" s="24"/>
      <c r="K408" s="24"/>
    </row>
    <row r="409" spans="1:11" x14ac:dyDescent="0.35">
      <c r="A409" s="19">
        <v>46220</v>
      </c>
      <c r="B409" s="3">
        <v>17</v>
      </c>
      <c r="C409" s="4">
        <v>88791.94</v>
      </c>
      <c r="D409" s="4">
        <v>8902.4736747000006</v>
      </c>
      <c r="G409" s="28"/>
      <c r="I409"/>
      <c r="J409" s="24"/>
      <c r="K409" s="24"/>
    </row>
    <row r="410" spans="1:11" x14ac:dyDescent="0.35">
      <c r="A410" s="19">
        <v>46220</v>
      </c>
      <c r="B410" s="3">
        <v>18</v>
      </c>
      <c r="C410" s="4">
        <v>60640.05</v>
      </c>
      <c r="D410" s="4">
        <v>8926.9165114000007</v>
      </c>
      <c r="G410" s="28"/>
      <c r="I410"/>
      <c r="J410" s="24"/>
      <c r="K410" s="24"/>
    </row>
    <row r="411" spans="1:11" x14ac:dyDescent="0.35">
      <c r="A411" s="19">
        <v>46220</v>
      </c>
      <c r="B411" s="3">
        <v>19</v>
      </c>
      <c r="C411" s="4">
        <v>47515.519999999997</v>
      </c>
      <c r="D411" s="4">
        <v>8827.9739322000005</v>
      </c>
      <c r="G411" s="28"/>
      <c r="I411"/>
      <c r="J411" s="24"/>
      <c r="K411" s="24"/>
    </row>
    <row r="412" spans="1:11" x14ac:dyDescent="0.35">
      <c r="A412" s="19">
        <v>46220</v>
      </c>
      <c r="B412" s="3">
        <v>20</v>
      </c>
      <c r="C412" s="4">
        <v>51250.2</v>
      </c>
      <c r="D412" s="4">
        <v>8799.0412493999993</v>
      </c>
      <c r="G412" s="28"/>
      <c r="I412"/>
      <c r="J412" s="24"/>
      <c r="K412" s="24"/>
    </row>
    <row r="413" spans="1:11" x14ac:dyDescent="0.35">
      <c r="A413" s="19">
        <v>46220</v>
      </c>
      <c r="B413" s="3">
        <v>21</v>
      </c>
      <c r="C413" s="4">
        <v>110931.38</v>
      </c>
      <c r="D413" s="4">
        <v>8651.6214232999992</v>
      </c>
      <c r="G413" s="28"/>
      <c r="I413"/>
      <c r="J413" s="24"/>
      <c r="K413" s="24"/>
    </row>
    <row r="414" spans="1:11" x14ac:dyDescent="0.35">
      <c r="A414" s="19">
        <v>46220</v>
      </c>
      <c r="B414" s="3">
        <v>22</v>
      </c>
      <c r="C414" s="4">
        <v>54895.75</v>
      </c>
      <c r="D414" s="4">
        <v>8444.1887936000003</v>
      </c>
      <c r="G414" s="28"/>
      <c r="I414"/>
      <c r="J414" s="24"/>
      <c r="K414" s="24"/>
    </row>
    <row r="415" spans="1:11" x14ac:dyDescent="0.35">
      <c r="A415" s="19">
        <v>46220</v>
      </c>
      <c r="B415" s="3">
        <v>23</v>
      </c>
      <c r="C415" s="4">
        <v>36446.53</v>
      </c>
      <c r="D415" s="4">
        <v>8376.4734733999994</v>
      </c>
      <c r="G415" s="28"/>
      <c r="I415"/>
      <c r="J415" s="24"/>
      <c r="K415" s="24"/>
    </row>
    <row r="416" spans="1:11" x14ac:dyDescent="0.35">
      <c r="A416" s="19">
        <v>46220</v>
      </c>
      <c r="B416" s="3">
        <v>24</v>
      </c>
      <c r="C416" s="4">
        <v>31638.65</v>
      </c>
      <c r="D416" s="4">
        <v>7976.2402945000003</v>
      </c>
      <c r="G416" s="28"/>
      <c r="I416"/>
      <c r="J416" s="24"/>
      <c r="K416" s="24"/>
    </row>
    <row r="417" spans="1:11" x14ac:dyDescent="0.35">
      <c r="A417" s="19">
        <v>46221</v>
      </c>
      <c r="B417" s="3">
        <v>1</v>
      </c>
      <c r="C417" s="4">
        <v>17771.59</v>
      </c>
      <c r="D417" s="4">
        <v>7638.9144053</v>
      </c>
      <c r="G417" s="28"/>
      <c r="I417"/>
      <c r="J417" s="24"/>
      <c r="K417" s="24"/>
    </row>
    <row r="418" spans="1:11" x14ac:dyDescent="0.35">
      <c r="A418" s="19">
        <v>46221</v>
      </c>
      <c r="B418" s="3">
        <v>2</v>
      </c>
      <c r="C418" s="4">
        <v>14609.74</v>
      </c>
      <c r="D418" s="4">
        <v>7370.2220871</v>
      </c>
      <c r="G418" s="28"/>
      <c r="I418"/>
      <c r="J418" s="24"/>
      <c r="K418" s="24"/>
    </row>
    <row r="419" spans="1:11" x14ac:dyDescent="0.35">
      <c r="A419" s="19">
        <v>46221</v>
      </c>
      <c r="B419" s="3">
        <v>3</v>
      </c>
      <c r="C419" s="4">
        <v>10310.44</v>
      </c>
      <c r="D419" s="4">
        <v>7154.5259980000001</v>
      </c>
      <c r="G419" s="28"/>
      <c r="I419"/>
      <c r="J419" s="24"/>
      <c r="K419" s="24"/>
    </row>
    <row r="420" spans="1:11" x14ac:dyDescent="0.35">
      <c r="A420" s="19">
        <v>46221</v>
      </c>
      <c r="B420" s="3">
        <v>4</v>
      </c>
      <c r="C420" s="4">
        <v>8722.58</v>
      </c>
      <c r="D420" s="4">
        <v>7003.4810933999997</v>
      </c>
      <c r="G420" s="28"/>
      <c r="I420"/>
      <c r="J420" s="24"/>
      <c r="K420" s="24"/>
    </row>
    <row r="421" spans="1:11" x14ac:dyDescent="0.35">
      <c r="A421" s="19">
        <v>46221</v>
      </c>
      <c r="B421" s="3">
        <v>5</v>
      </c>
      <c r="C421" s="4">
        <v>8722.58</v>
      </c>
      <c r="D421" s="4">
        <v>6939.1332763999999</v>
      </c>
      <c r="G421" s="28"/>
      <c r="I421"/>
      <c r="J421" s="24"/>
      <c r="K421" s="24"/>
    </row>
    <row r="422" spans="1:11" x14ac:dyDescent="0.35">
      <c r="A422" s="19">
        <v>46221</v>
      </c>
      <c r="B422" s="3">
        <v>6</v>
      </c>
      <c r="C422" s="4">
        <v>11617.2</v>
      </c>
      <c r="D422" s="4">
        <v>6867.5917908000001</v>
      </c>
      <c r="G422" s="28"/>
      <c r="I422"/>
      <c r="J422" s="24"/>
      <c r="K422" s="24"/>
    </row>
    <row r="423" spans="1:11" x14ac:dyDescent="0.35">
      <c r="A423" s="19">
        <v>46221</v>
      </c>
      <c r="B423" s="3">
        <v>7</v>
      </c>
      <c r="C423" s="4">
        <v>11613.22</v>
      </c>
      <c r="D423" s="4">
        <v>6867.5679683999997</v>
      </c>
      <c r="G423" s="28"/>
      <c r="I423"/>
      <c r="J423" s="24"/>
      <c r="K423" s="24"/>
    </row>
    <row r="424" spans="1:11" x14ac:dyDescent="0.35">
      <c r="A424" s="19">
        <v>46221</v>
      </c>
      <c r="B424" s="3">
        <v>8</v>
      </c>
      <c r="C424" s="4">
        <v>8381.5400000000009</v>
      </c>
      <c r="D424" s="4">
        <v>7035.3270141000003</v>
      </c>
      <c r="G424" s="28"/>
      <c r="I424"/>
      <c r="J424" s="24"/>
      <c r="K424" s="24"/>
    </row>
    <row r="425" spans="1:11" x14ac:dyDescent="0.35">
      <c r="A425" s="19">
        <v>46221</v>
      </c>
      <c r="B425" s="3">
        <v>9</v>
      </c>
      <c r="C425" s="4">
        <v>5597.72</v>
      </c>
      <c r="D425" s="4">
        <v>7259.5186206999997</v>
      </c>
      <c r="G425" s="28"/>
      <c r="I425"/>
      <c r="J425" s="24"/>
      <c r="K425" s="24"/>
    </row>
    <row r="426" spans="1:11" x14ac:dyDescent="0.35">
      <c r="A426" s="19">
        <v>46221</v>
      </c>
      <c r="B426" s="3">
        <v>10</v>
      </c>
      <c r="C426" s="4">
        <v>9795.32</v>
      </c>
      <c r="D426" s="4">
        <v>7487.3181335999998</v>
      </c>
      <c r="G426" s="28"/>
      <c r="I426"/>
      <c r="J426" s="24"/>
      <c r="K426" s="24"/>
    </row>
    <row r="427" spans="1:11" x14ac:dyDescent="0.35">
      <c r="A427" s="19">
        <v>46221</v>
      </c>
      <c r="B427" s="3">
        <v>11</v>
      </c>
      <c r="C427" s="4">
        <v>12356.81</v>
      </c>
      <c r="D427" s="4">
        <v>7723.2027576999999</v>
      </c>
      <c r="G427" s="28"/>
      <c r="I427"/>
      <c r="J427" s="24"/>
      <c r="K427" s="24"/>
    </row>
    <row r="428" spans="1:11" x14ac:dyDescent="0.35">
      <c r="A428" s="19">
        <v>46221</v>
      </c>
      <c r="B428" s="3">
        <v>12</v>
      </c>
      <c r="C428" s="4">
        <v>15733.97</v>
      </c>
      <c r="D428" s="4">
        <v>7927.6092846000001</v>
      </c>
      <c r="G428" s="28"/>
      <c r="I428"/>
      <c r="J428" s="24"/>
      <c r="K428" s="24"/>
    </row>
    <row r="429" spans="1:11" x14ac:dyDescent="0.35">
      <c r="A429" s="19">
        <v>46221</v>
      </c>
      <c r="B429" s="3">
        <v>13</v>
      </c>
      <c r="C429" s="4">
        <v>18178.990000000002</v>
      </c>
      <c r="D429" s="4">
        <v>8073.1640508999999</v>
      </c>
      <c r="G429" s="28"/>
      <c r="I429"/>
      <c r="J429" s="24"/>
      <c r="K429" s="24"/>
    </row>
    <row r="430" spans="1:11" x14ac:dyDescent="0.35">
      <c r="A430" s="19">
        <v>46221</v>
      </c>
      <c r="B430" s="3">
        <v>14</v>
      </c>
      <c r="C430" s="4">
        <v>17000.8</v>
      </c>
      <c r="D430" s="4">
        <v>8179.7134365000002</v>
      </c>
      <c r="G430" s="28"/>
      <c r="I430"/>
      <c r="J430" s="24"/>
      <c r="K430" s="24"/>
    </row>
    <row r="431" spans="1:11" x14ac:dyDescent="0.35">
      <c r="A431" s="19">
        <v>46221</v>
      </c>
      <c r="B431" s="3">
        <v>15</v>
      </c>
      <c r="C431" s="4">
        <v>19069.96</v>
      </c>
      <c r="D431" s="4">
        <v>8303.4105946</v>
      </c>
      <c r="G431" s="28"/>
      <c r="I431"/>
      <c r="J431" s="24"/>
      <c r="K431" s="24"/>
    </row>
    <row r="432" spans="1:11" x14ac:dyDescent="0.35">
      <c r="A432" s="19">
        <v>46221</v>
      </c>
      <c r="B432" s="3">
        <v>16</v>
      </c>
      <c r="C432" s="4">
        <v>19642.34</v>
      </c>
      <c r="D432" s="4">
        <v>8325.5300726999994</v>
      </c>
      <c r="G432" s="28"/>
      <c r="I432"/>
      <c r="J432" s="24"/>
      <c r="K432" s="24"/>
    </row>
    <row r="433" spans="1:11" x14ac:dyDescent="0.35">
      <c r="A433" s="19">
        <v>46221</v>
      </c>
      <c r="B433" s="3">
        <v>17</v>
      </c>
      <c r="C433" s="4">
        <v>17520.57</v>
      </c>
      <c r="D433" s="4">
        <v>8419.3784593</v>
      </c>
      <c r="G433" s="28"/>
      <c r="I433"/>
      <c r="J433" s="24"/>
      <c r="K433" s="24"/>
    </row>
    <row r="434" spans="1:11" x14ac:dyDescent="0.35">
      <c r="A434" s="19">
        <v>46221</v>
      </c>
      <c r="B434" s="3">
        <v>18</v>
      </c>
      <c r="C434" s="4">
        <v>15448.5</v>
      </c>
      <c r="D434" s="4">
        <v>8531.2458014999993</v>
      </c>
      <c r="G434" s="28"/>
      <c r="I434"/>
      <c r="J434" s="24"/>
      <c r="K434" s="24"/>
    </row>
    <row r="435" spans="1:11" x14ac:dyDescent="0.35">
      <c r="A435" s="19">
        <v>46221</v>
      </c>
      <c r="B435" s="3">
        <v>19</v>
      </c>
      <c r="C435" s="4">
        <v>14196.28</v>
      </c>
      <c r="D435" s="4">
        <v>8535.7008654000001</v>
      </c>
      <c r="G435" s="28"/>
      <c r="I435"/>
      <c r="J435" s="24"/>
      <c r="K435" s="24"/>
    </row>
    <row r="436" spans="1:11" x14ac:dyDescent="0.35">
      <c r="A436" s="19">
        <v>46221</v>
      </c>
      <c r="B436" s="3">
        <v>20</v>
      </c>
      <c r="C436" s="4">
        <v>15576.68</v>
      </c>
      <c r="D436" s="4">
        <v>8451.3969199000003</v>
      </c>
      <c r="G436" s="28"/>
      <c r="I436"/>
      <c r="J436" s="24"/>
      <c r="K436" s="24"/>
    </row>
    <row r="437" spans="1:11" x14ac:dyDescent="0.35">
      <c r="A437" s="19">
        <v>46221</v>
      </c>
      <c r="B437" s="3">
        <v>21</v>
      </c>
      <c r="C437" s="4">
        <v>11699.8</v>
      </c>
      <c r="D437" s="4">
        <v>8381.1533653999995</v>
      </c>
      <c r="G437" s="28"/>
      <c r="I437"/>
      <c r="J437" s="24"/>
      <c r="K437" s="24"/>
    </row>
    <row r="438" spans="1:11" x14ac:dyDescent="0.35">
      <c r="A438" s="19">
        <v>46221</v>
      </c>
      <c r="B438" s="3">
        <v>22</v>
      </c>
      <c r="C438" s="4">
        <v>6283.24</v>
      </c>
      <c r="D438" s="4">
        <v>8182.6817872000001</v>
      </c>
      <c r="G438" s="28"/>
      <c r="I438"/>
      <c r="J438" s="24"/>
      <c r="K438" s="24"/>
    </row>
    <row r="439" spans="1:11" x14ac:dyDescent="0.35">
      <c r="A439" s="19">
        <v>46221</v>
      </c>
      <c r="B439" s="3">
        <v>23</v>
      </c>
      <c r="C439" s="4">
        <v>5478.47</v>
      </c>
      <c r="D439" s="4">
        <v>7814.3720160000003</v>
      </c>
      <c r="G439" s="28"/>
      <c r="I439"/>
      <c r="J439" s="24"/>
      <c r="K439" s="24"/>
    </row>
    <row r="440" spans="1:11" x14ac:dyDescent="0.35">
      <c r="A440" s="19">
        <v>46221</v>
      </c>
      <c r="B440" s="3">
        <v>24</v>
      </c>
      <c r="C440" s="4">
        <v>8923.2199999999993</v>
      </c>
      <c r="D440" s="4">
        <v>7405.0333596</v>
      </c>
      <c r="G440" s="28"/>
      <c r="I440"/>
      <c r="J440" s="24"/>
      <c r="K440" s="24"/>
    </row>
    <row r="441" spans="1:11" x14ac:dyDescent="0.35">
      <c r="A441" s="19">
        <v>46222</v>
      </c>
      <c r="B441" s="3">
        <v>1</v>
      </c>
      <c r="C441" s="4">
        <v>6715.14</v>
      </c>
      <c r="D441" s="4">
        <v>7064.3786363999998</v>
      </c>
      <c r="G441" s="28"/>
      <c r="I441"/>
      <c r="J441" s="24"/>
      <c r="K441" s="24"/>
    </row>
    <row r="442" spans="1:11" x14ac:dyDescent="0.35">
      <c r="A442" s="19">
        <v>46222</v>
      </c>
      <c r="B442" s="3">
        <v>2</v>
      </c>
      <c r="C442" s="4">
        <v>6651.14</v>
      </c>
      <c r="D442" s="4">
        <v>6794.1748317000001</v>
      </c>
      <c r="G442" s="28"/>
      <c r="I442"/>
      <c r="J442" s="24"/>
      <c r="K442" s="24"/>
    </row>
    <row r="443" spans="1:11" x14ac:dyDescent="0.35">
      <c r="A443" s="19">
        <v>46222</v>
      </c>
      <c r="B443" s="3">
        <v>3</v>
      </c>
      <c r="C443" s="4">
        <v>6606.19</v>
      </c>
      <c r="D443" s="4">
        <v>6619.1427725000003</v>
      </c>
      <c r="G443" s="28"/>
      <c r="I443"/>
      <c r="J443" s="24"/>
      <c r="K443" s="24"/>
    </row>
    <row r="444" spans="1:11" x14ac:dyDescent="0.35">
      <c r="A444" s="19">
        <v>46222</v>
      </c>
      <c r="B444" s="3">
        <v>4</v>
      </c>
      <c r="C444" s="4">
        <v>6609.85</v>
      </c>
      <c r="D444" s="4">
        <v>6519.1958568</v>
      </c>
      <c r="G444" s="28"/>
      <c r="I444"/>
      <c r="J444" s="24"/>
      <c r="K444" s="24"/>
    </row>
    <row r="445" spans="1:11" x14ac:dyDescent="0.35">
      <c r="A445" s="19">
        <v>46222</v>
      </c>
      <c r="B445" s="3">
        <v>5</v>
      </c>
      <c r="C445" s="4">
        <v>9047.41</v>
      </c>
      <c r="D445" s="4">
        <v>6490.4908305999998</v>
      </c>
      <c r="G445" s="28"/>
      <c r="I445"/>
      <c r="J445" s="24"/>
      <c r="K445" s="24"/>
    </row>
    <row r="446" spans="1:11" x14ac:dyDescent="0.35">
      <c r="A446" s="19">
        <v>46222</v>
      </c>
      <c r="B446" s="3">
        <v>6</v>
      </c>
      <c r="C446" s="4">
        <v>14290.03</v>
      </c>
      <c r="D446" s="4">
        <v>6462.1724530000001</v>
      </c>
      <c r="G446" s="28"/>
      <c r="I446"/>
      <c r="J446" s="24"/>
      <c r="K446" s="24"/>
    </row>
    <row r="447" spans="1:11" x14ac:dyDescent="0.35">
      <c r="A447" s="19">
        <v>46222</v>
      </c>
      <c r="B447" s="3">
        <v>7</v>
      </c>
      <c r="C447" s="4">
        <v>14782.99</v>
      </c>
      <c r="D447" s="4">
        <v>6444.1150134999998</v>
      </c>
      <c r="G447" s="28"/>
      <c r="I447"/>
      <c r="J447" s="24"/>
      <c r="K447" s="24"/>
    </row>
    <row r="448" spans="1:11" x14ac:dyDescent="0.35">
      <c r="A448" s="19">
        <v>46222</v>
      </c>
      <c r="B448" s="3">
        <v>8</v>
      </c>
      <c r="C448" s="4">
        <v>13426.87</v>
      </c>
      <c r="D448" s="4">
        <v>6536.0634667000004</v>
      </c>
      <c r="G448" s="28"/>
      <c r="I448"/>
      <c r="J448" s="24"/>
      <c r="K448" s="24"/>
    </row>
    <row r="449" spans="1:11" x14ac:dyDescent="0.35">
      <c r="A449" s="19">
        <v>46222</v>
      </c>
      <c r="B449" s="3">
        <v>9</v>
      </c>
      <c r="C449" s="4">
        <v>6581.29</v>
      </c>
      <c r="D449" s="4">
        <v>6714.654031</v>
      </c>
      <c r="G449" s="28"/>
      <c r="I449"/>
      <c r="J449" s="24"/>
      <c r="K449" s="24"/>
    </row>
    <row r="450" spans="1:11" x14ac:dyDescent="0.35">
      <c r="A450" s="19">
        <v>46222</v>
      </c>
      <c r="B450" s="3">
        <v>10</v>
      </c>
      <c r="C450" s="4">
        <v>5649.29</v>
      </c>
      <c r="D450" s="4">
        <v>6931.9437924000003</v>
      </c>
      <c r="G450" s="28"/>
      <c r="I450"/>
      <c r="J450" s="24"/>
      <c r="K450" s="24"/>
    </row>
    <row r="451" spans="1:11" x14ac:dyDescent="0.35">
      <c r="A451" s="19">
        <v>46222</v>
      </c>
      <c r="B451" s="3">
        <v>11</v>
      </c>
      <c r="C451" s="4">
        <v>5639.97</v>
      </c>
      <c r="D451" s="4">
        <v>7146.7105070999996</v>
      </c>
      <c r="G451" s="28"/>
      <c r="I451"/>
      <c r="J451" s="24"/>
      <c r="K451" s="24"/>
    </row>
    <row r="452" spans="1:11" x14ac:dyDescent="0.35">
      <c r="A452" s="19">
        <v>46222</v>
      </c>
      <c r="B452" s="3">
        <v>12</v>
      </c>
      <c r="C452" s="4">
        <v>5639.97</v>
      </c>
      <c r="D452" s="4">
        <v>7271.4586941999996</v>
      </c>
      <c r="G452" s="28"/>
      <c r="I452"/>
      <c r="J452" s="24"/>
      <c r="K452" s="24"/>
    </row>
    <row r="453" spans="1:11" x14ac:dyDescent="0.35">
      <c r="A453" s="19">
        <v>46222</v>
      </c>
      <c r="B453" s="3">
        <v>13</v>
      </c>
      <c r="C453" s="4">
        <v>5485.57</v>
      </c>
      <c r="D453" s="4">
        <v>7382.5571177000002</v>
      </c>
      <c r="G453" s="28"/>
      <c r="I453"/>
      <c r="J453" s="24"/>
      <c r="K453" s="24"/>
    </row>
    <row r="454" spans="1:11" x14ac:dyDescent="0.35">
      <c r="A454" s="19">
        <v>46222</v>
      </c>
      <c r="B454" s="3">
        <v>14</v>
      </c>
      <c r="C454" s="4">
        <v>6194.49</v>
      </c>
      <c r="D454" s="4">
        <v>7470.3266821999996</v>
      </c>
      <c r="G454" s="28"/>
      <c r="I454"/>
      <c r="J454" s="24"/>
      <c r="K454" s="24"/>
    </row>
    <row r="455" spans="1:11" x14ac:dyDescent="0.35">
      <c r="A455" s="19">
        <v>46222</v>
      </c>
      <c r="B455" s="3">
        <v>15</v>
      </c>
      <c r="C455" s="4">
        <v>7722.15</v>
      </c>
      <c r="D455" s="4">
        <v>7555.5378514000004</v>
      </c>
      <c r="G455" s="28"/>
      <c r="I455"/>
      <c r="J455" s="24"/>
      <c r="K455" s="24"/>
    </row>
    <row r="456" spans="1:11" x14ac:dyDescent="0.35">
      <c r="A456" s="19">
        <v>46222</v>
      </c>
      <c r="B456" s="3">
        <v>16</v>
      </c>
      <c r="C456" s="4">
        <v>8717.7800000000007</v>
      </c>
      <c r="D456" s="4">
        <v>7623.5151816999996</v>
      </c>
      <c r="G456" s="28"/>
      <c r="I456"/>
      <c r="J456" s="24"/>
      <c r="K456" s="24"/>
    </row>
    <row r="457" spans="1:11" x14ac:dyDescent="0.35">
      <c r="A457" s="19">
        <v>46222</v>
      </c>
      <c r="B457" s="3">
        <v>17</v>
      </c>
      <c r="C457" s="4">
        <v>13422.95</v>
      </c>
      <c r="D457" s="4">
        <v>7762.4172361000001</v>
      </c>
      <c r="G457" s="28"/>
      <c r="I457"/>
      <c r="J457" s="24"/>
      <c r="K457" s="24"/>
    </row>
    <row r="458" spans="1:11" x14ac:dyDescent="0.35">
      <c r="A458" s="19">
        <v>46222</v>
      </c>
      <c r="B458" s="3">
        <v>18</v>
      </c>
      <c r="C458" s="4">
        <v>18767.509999999998</v>
      </c>
      <c r="D458" s="4">
        <v>7898.7829865000003</v>
      </c>
      <c r="G458" s="28"/>
      <c r="I458"/>
      <c r="J458" s="24"/>
      <c r="K458" s="24"/>
    </row>
    <row r="459" spans="1:11" x14ac:dyDescent="0.35">
      <c r="A459" s="19">
        <v>46222</v>
      </c>
      <c r="B459" s="3">
        <v>19</v>
      </c>
      <c r="C459" s="4">
        <v>19361.95</v>
      </c>
      <c r="D459" s="4">
        <v>7883.6629927000004</v>
      </c>
      <c r="G459" s="28"/>
      <c r="I459"/>
      <c r="J459" s="24"/>
      <c r="K459" s="24"/>
    </row>
    <row r="460" spans="1:11" x14ac:dyDescent="0.35">
      <c r="A460" s="19">
        <v>46222</v>
      </c>
      <c r="B460" s="3">
        <v>20</v>
      </c>
      <c r="C460" s="4">
        <v>20710.919999999998</v>
      </c>
      <c r="D460" s="4">
        <v>7871.8864186999999</v>
      </c>
      <c r="G460" s="28"/>
      <c r="I460"/>
      <c r="J460" s="24"/>
      <c r="K460" s="24"/>
    </row>
    <row r="461" spans="1:11" x14ac:dyDescent="0.35">
      <c r="A461" s="19">
        <v>46222</v>
      </c>
      <c r="B461" s="3">
        <v>21</v>
      </c>
      <c r="C461" s="4">
        <v>22945.16</v>
      </c>
      <c r="D461" s="4">
        <v>7834.7331500999999</v>
      </c>
      <c r="G461" s="28"/>
      <c r="I461"/>
      <c r="J461" s="24"/>
      <c r="K461" s="24"/>
    </row>
    <row r="462" spans="1:11" x14ac:dyDescent="0.35">
      <c r="A462" s="19">
        <v>46222</v>
      </c>
      <c r="B462" s="3">
        <v>22</v>
      </c>
      <c r="C462" s="4">
        <v>23544.65</v>
      </c>
      <c r="D462" s="4">
        <v>7741.4123946999998</v>
      </c>
      <c r="G462" s="28"/>
      <c r="I462"/>
      <c r="J462" s="24"/>
      <c r="K462" s="24"/>
    </row>
    <row r="463" spans="1:11" x14ac:dyDescent="0.35">
      <c r="A463" s="19">
        <v>46222</v>
      </c>
      <c r="B463" s="3">
        <v>23</v>
      </c>
      <c r="C463" s="4">
        <v>20232.900000000001</v>
      </c>
      <c r="D463" s="4">
        <v>7608.1291404000003</v>
      </c>
      <c r="G463" s="28"/>
      <c r="I463"/>
      <c r="J463" s="24"/>
      <c r="K463" s="24"/>
    </row>
    <row r="464" spans="1:11" x14ac:dyDescent="0.35">
      <c r="A464" s="19">
        <v>46222</v>
      </c>
      <c r="B464" s="3">
        <v>24</v>
      </c>
      <c r="C464" s="4">
        <v>14684.37</v>
      </c>
      <c r="D464" s="4">
        <v>7300.1196305000003</v>
      </c>
      <c r="G464" s="28"/>
      <c r="I464"/>
      <c r="J464" s="24"/>
      <c r="K464" s="24"/>
    </row>
    <row r="465" spans="1:11" x14ac:dyDescent="0.35">
      <c r="A465" s="19">
        <v>46223</v>
      </c>
      <c r="B465" s="3">
        <v>1</v>
      </c>
      <c r="C465" s="4">
        <v>7918.97</v>
      </c>
      <c r="D465" s="4">
        <v>7012.5213696999999</v>
      </c>
      <c r="G465" s="28"/>
      <c r="I465"/>
      <c r="J465" s="24"/>
      <c r="K465" s="24"/>
    </row>
    <row r="466" spans="1:11" x14ac:dyDescent="0.35">
      <c r="A466" s="19">
        <v>46223</v>
      </c>
      <c r="B466" s="3">
        <v>2</v>
      </c>
      <c r="C466" s="4">
        <v>9113.57</v>
      </c>
      <c r="D466" s="4">
        <v>6806.4835927000004</v>
      </c>
      <c r="G466" s="28"/>
      <c r="I466"/>
      <c r="J466" s="24"/>
      <c r="K466" s="24"/>
    </row>
    <row r="467" spans="1:11" x14ac:dyDescent="0.35">
      <c r="A467" s="19">
        <v>46223</v>
      </c>
      <c r="B467" s="3">
        <v>3</v>
      </c>
      <c r="C467" s="4">
        <v>10029.57</v>
      </c>
      <c r="D467" s="4">
        <v>6673.2325068</v>
      </c>
      <c r="G467" s="28"/>
      <c r="I467"/>
      <c r="J467" s="24"/>
      <c r="K467" s="24"/>
    </row>
    <row r="468" spans="1:11" x14ac:dyDescent="0.35">
      <c r="A468" s="19">
        <v>46223</v>
      </c>
      <c r="B468" s="3">
        <v>4</v>
      </c>
      <c r="C468" s="4">
        <v>11799.75</v>
      </c>
      <c r="D468" s="4">
        <v>6640.0623530000003</v>
      </c>
      <c r="G468" s="28"/>
      <c r="I468"/>
      <c r="J468" s="24"/>
      <c r="K468" s="24"/>
    </row>
    <row r="469" spans="1:11" x14ac:dyDescent="0.35">
      <c r="A469" s="19">
        <v>46223</v>
      </c>
      <c r="B469" s="3">
        <v>5</v>
      </c>
      <c r="C469" s="4">
        <v>10395.19</v>
      </c>
      <c r="D469" s="4">
        <v>6650.9038688999999</v>
      </c>
      <c r="G469" s="28"/>
      <c r="I469"/>
      <c r="J469" s="24"/>
      <c r="K469" s="24"/>
    </row>
    <row r="470" spans="1:11" x14ac:dyDescent="0.35">
      <c r="A470" s="19">
        <v>46223</v>
      </c>
      <c r="B470" s="3">
        <v>6</v>
      </c>
      <c r="C470" s="4">
        <v>14696.73</v>
      </c>
      <c r="D470" s="4">
        <v>6749.4369106000004</v>
      </c>
      <c r="G470" s="28"/>
      <c r="I470"/>
      <c r="J470" s="24"/>
      <c r="K470" s="24"/>
    </row>
    <row r="471" spans="1:11" x14ac:dyDescent="0.35">
      <c r="A471" s="19">
        <v>46223</v>
      </c>
      <c r="B471" s="3">
        <v>7</v>
      </c>
      <c r="C471" s="4">
        <v>12686.15</v>
      </c>
      <c r="D471" s="4">
        <v>6914.4824386999999</v>
      </c>
      <c r="G471" s="28"/>
      <c r="I471"/>
      <c r="J471" s="24"/>
      <c r="K471" s="24"/>
    </row>
    <row r="472" spans="1:11" x14ac:dyDescent="0.35">
      <c r="A472" s="19">
        <v>46223</v>
      </c>
      <c r="B472" s="3">
        <v>8</v>
      </c>
      <c r="C472" s="4">
        <v>14641.84</v>
      </c>
      <c r="D472" s="4">
        <v>7152.9026508999996</v>
      </c>
      <c r="G472" s="28"/>
      <c r="I472"/>
      <c r="J472" s="24"/>
      <c r="K472" s="24"/>
    </row>
    <row r="473" spans="1:11" x14ac:dyDescent="0.35">
      <c r="A473" s="19">
        <v>46223</v>
      </c>
      <c r="B473" s="3">
        <v>9</v>
      </c>
      <c r="C473" s="4">
        <v>8884.36</v>
      </c>
      <c r="D473" s="4">
        <v>7359.0671128000004</v>
      </c>
      <c r="G473" s="28"/>
      <c r="I473"/>
      <c r="J473" s="24"/>
      <c r="K473" s="24"/>
    </row>
    <row r="474" spans="1:11" x14ac:dyDescent="0.35">
      <c r="A474" s="19">
        <v>46223</v>
      </c>
      <c r="B474" s="3">
        <v>10</v>
      </c>
      <c r="C474" s="4">
        <v>10012.24</v>
      </c>
      <c r="D474" s="4">
        <v>7523.9027317999999</v>
      </c>
      <c r="G474" s="28"/>
      <c r="I474"/>
      <c r="J474" s="24"/>
      <c r="K474" s="24"/>
    </row>
    <row r="475" spans="1:11" x14ac:dyDescent="0.35">
      <c r="A475" s="19">
        <v>46223</v>
      </c>
      <c r="B475" s="3">
        <v>11</v>
      </c>
      <c r="C475" s="4">
        <v>6903.96</v>
      </c>
      <c r="D475" s="4">
        <v>7704.3245883</v>
      </c>
      <c r="G475" s="28"/>
      <c r="I475"/>
      <c r="J475" s="24"/>
      <c r="K475" s="24"/>
    </row>
    <row r="476" spans="1:11" x14ac:dyDescent="0.35">
      <c r="A476" s="19">
        <v>46223</v>
      </c>
      <c r="B476" s="3">
        <v>12</v>
      </c>
      <c r="C476" s="4">
        <v>7766.72</v>
      </c>
      <c r="D476" s="4">
        <v>7833.9147935000001</v>
      </c>
      <c r="G476" s="28"/>
      <c r="I476"/>
      <c r="J476" s="24"/>
      <c r="K476" s="24"/>
    </row>
    <row r="477" spans="1:11" x14ac:dyDescent="0.35">
      <c r="A477" s="19">
        <v>46223</v>
      </c>
      <c r="B477" s="3">
        <v>13</v>
      </c>
      <c r="C477" s="4">
        <v>11814.04</v>
      </c>
      <c r="D477" s="4">
        <v>7892.1924651999998</v>
      </c>
      <c r="G477" s="28"/>
      <c r="I477"/>
      <c r="J477" s="24"/>
      <c r="K477" s="24"/>
    </row>
    <row r="478" spans="1:11" x14ac:dyDescent="0.35">
      <c r="A478" s="19">
        <v>46223</v>
      </c>
      <c r="B478" s="3">
        <v>14</v>
      </c>
      <c r="C478" s="4">
        <v>13297.68</v>
      </c>
      <c r="D478" s="4">
        <v>7913.8574169000003</v>
      </c>
      <c r="G478" s="28"/>
      <c r="I478"/>
      <c r="J478" s="24"/>
      <c r="K478" s="24"/>
    </row>
    <row r="479" spans="1:11" x14ac:dyDescent="0.35">
      <c r="A479" s="19">
        <v>46223</v>
      </c>
      <c r="B479" s="3">
        <v>15</v>
      </c>
      <c r="C479" s="4">
        <v>13733.96</v>
      </c>
      <c r="D479" s="4">
        <v>7949.7503043999995</v>
      </c>
      <c r="G479" s="28"/>
      <c r="I479"/>
      <c r="J479" s="24"/>
      <c r="K479" s="24"/>
    </row>
    <row r="480" spans="1:11" x14ac:dyDescent="0.35">
      <c r="A480" s="19">
        <v>46223</v>
      </c>
      <c r="B480" s="3">
        <v>16</v>
      </c>
      <c r="C480" s="4">
        <v>8869.24</v>
      </c>
      <c r="D480" s="4">
        <v>7945.763731</v>
      </c>
      <c r="G480" s="28"/>
      <c r="I480"/>
      <c r="J480" s="24"/>
      <c r="K480" s="24"/>
    </row>
    <row r="481" spans="1:11" x14ac:dyDescent="0.35">
      <c r="A481" s="19">
        <v>46223</v>
      </c>
      <c r="B481" s="3">
        <v>17</v>
      </c>
      <c r="C481" s="4">
        <v>8012.12</v>
      </c>
      <c r="D481" s="4">
        <v>8019.7269877999997</v>
      </c>
      <c r="G481" s="28"/>
      <c r="I481"/>
      <c r="J481" s="24"/>
      <c r="K481" s="24"/>
    </row>
    <row r="482" spans="1:11" x14ac:dyDescent="0.35">
      <c r="A482" s="19">
        <v>46223</v>
      </c>
      <c r="B482" s="3">
        <v>18</v>
      </c>
      <c r="C482" s="4">
        <v>10504.8</v>
      </c>
      <c r="D482" s="4">
        <v>8110.6531212999998</v>
      </c>
      <c r="G482" s="28"/>
      <c r="I482"/>
      <c r="J482" s="24"/>
      <c r="K482" s="24"/>
    </row>
    <row r="483" spans="1:11" x14ac:dyDescent="0.35">
      <c r="A483" s="19">
        <v>46223</v>
      </c>
      <c r="B483" s="3">
        <v>19</v>
      </c>
      <c r="C483" s="4">
        <v>13849.61</v>
      </c>
      <c r="D483" s="4">
        <v>8067.6275781000004</v>
      </c>
      <c r="G483" s="28"/>
      <c r="I483"/>
      <c r="J483" s="24"/>
      <c r="K483" s="24"/>
    </row>
    <row r="484" spans="1:11" x14ac:dyDescent="0.35">
      <c r="A484" s="19">
        <v>46223</v>
      </c>
      <c r="B484" s="3">
        <v>20</v>
      </c>
      <c r="C484" s="4">
        <v>16482.080000000002</v>
      </c>
      <c r="D484" s="4">
        <v>8049.5223177999997</v>
      </c>
      <c r="G484" s="28"/>
      <c r="I484"/>
      <c r="J484" s="24"/>
      <c r="K484" s="24"/>
    </row>
    <row r="485" spans="1:11" x14ac:dyDescent="0.35">
      <c r="A485" s="19">
        <v>46223</v>
      </c>
      <c r="B485" s="3">
        <v>21</v>
      </c>
      <c r="C485" s="4">
        <v>17716.39</v>
      </c>
      <c r="D485" s="4">
        <v>8061.6840965000001</v>
      </c>
      <c r="G485" s="28"/>
      <c r="I485"/>
      <c r="J485" s="24"/>
      <c r="K485" s="24"/>
    </row>
    <row r="486" spans="1:11" x14ac:dyDescent="0.35">
      <c r="A486" s="19">
        <v>46223</v>
      </c>
      <c r="B486" s="3">
        <v>22</v>
      </c>
      <c r="C486" s="4">
        <v>22521.31</v>
      </c>
      <c r="D486" s="4">
        <v>7935.7471016999998</v>
      </c>
      <c r="G486" s="28"/>
      <c r="I486"/>
      <c r="J486" s="24"/>
      <c r="K486" s="24"/>
    </row>
    <row r="487" spans="1:11" x14ac:dyDescent="0.35">
      <c r="A487" s="19">
        <v>46223</v>
      </c>
      <c r="B487" s="3">
        <v>23</v>
      </c>
      <c r="C487" s="4">
        <v>21580.720000000001</v>
      </c>
      <c r="D487" s="4">
        <v>7827.7261795000004</v>
      </c>
      <c r="G487" s="28"/>
      <c r="I487"/>
      <c r="J487" s="24"/>
      <c r="K487" s="24"/>
    </row>
    <row r="488" spans="1:11" x14ac:dyDescent="0.35">
      <c r="A488" s="19">
        <v>46223</v>
      </c>
      <c r="B488" s="3">
        <v>24</v>
      </c>
      <c r="C488" s="4">
        <v>28797.200000000001</v>
      </c>
      <c r="D488" s="4">
        <v>7381.9904507000001</v>
      </c>
      <c r="G488" s="28"/>
      <c r="I488"/>
      <c r="J488" s="24"/>
      <c r="K488" s="24"/>
    </row>
    <row r="489" spans="1:11" x14ac:dyDescent="0.35">
      <c r="A489" s="19">
        <v>46224</v>
      </c>
      <c r="B489" s="3">
        <v>1</v>
      </c>
      <c r="C489" s="4">
        <v>33325.46</v>
      </c>
      <c r="D489" s="4">
        <v>7094.7397850999996</v>
      </c>
      <c r="G489" s="28"/>
      <c r="I489"/>
      <c r="J489" s="24"/>
      <c r="K489" s="24"/>
    </row>
    <row r="490" spans="1:11" x14ac:dyDescent="0.35">
      <c r="A490" s="19">
        <v>46224</v>
      </c>
      <c r="B490" s="3">
        <v>2</v>
      </c>
      <c r="C490" s="4">
        <v>33435.919999999998</v>
      </c>
      <c r="D490" s="4">
        <v>6895.4062051999999</v>
      </c>
      <c r="G490" s="28"/>
      <c r="I490"/>
      <c r="J490" s="24"/>
      <c r="K490" s="24"/>
    </row>
    <row r="491" spans="1:11" x14ac:dyDescent="0.35">
      <c r="A491" s="19">
        <v>46224</v>
      </c>
      <c r="B491" s="3">
        <v>3</v>
      </c>
      <c r="C491" s="4">
        <v>29668.09</v>
      </c>
      <c r="D491" s="4">
        <v>6772.3679382999999</v>
      </c>
      <c r="G491" s="28"/>
      <c r="I491"/>
      <c r="J491" s="24"/>
      <c r="K491" s="24"/>
    </row>
    <row r="492" spans="1:11" x14ac:dyDescent="0.35">
      <c r="A492" s="19">
        <v>46224</v>
      </c>
      <c r="B492" s="3">
        <v>4</v>
      </c>
      <c r="C492" s="4">
        <v>27414.38</v>
      </c>
      <c r="D492" s="4">
        <v>6713.0662990000001</v>
      </c>
      <c r="G492" s="28"/>
      <c r="I492"/>
      <c r="J492" s="24"/>
      <c r="K492" s="24"/>
    </row>
    <row r="493" spans="1:11" x14ac:dyDescent="0.35">
      <c r="A493" s="19">
        <v>46224</v>
      </c>
      <c r="B493" s="3">
        <v>5</v>
      </c>
      <c r="C493" s="4">
        <v>27523.95</v>
      </c>
      <c r="D493" s="4">
        <v>6683.0968341999996</v>
      </c>
      <c r="G493" s="28"/>
      <c r="I493"/>
      <c r="J493" s="24"/>
      <c r="K493" s="24"/>
    </row>
    <row r="494" spans="1:11" x14ac:dyDescent="0.35">
      <c r="A494" s="19">
        <v>46224</v>
      </c>
      <c r="B494" s="3">
        <v>6</v>
      </c>
      <c r="C494" s="4">
        <v>37756.980000000003</v>
      </c>
      <c r="D494" s="4">
        <v>6832.1626839999999</v>
      </c>
      <c r="G494" s="28"/>
      <c r="I494"/>
      <c r="J494" s="24"/>
      <c r="K494" s="24"/>
    </row>
    <row r="495" spans="1:11" x14ac:dyDescent="0.35">
      <c r="A495" s="19">
        <v>46224</v>
      </c>
      <c r="B495" s="3">
        <v>7</v>
      </c>
      <c r="C495" s="4">
        <v>35404.379999999997</v>
      </c>
      <c r="D495" s="4">
        <v>6937.3035565</v>
      </c>
      <c r="G495" s="28"/>
      <c r="I495"/>
      <c r="J495" s="24"/>
      <c r="K495" s="24"/>
    </row>
    <row r="496" spans="1:11" x14ac:dyDescent="0.35">
      <c r="A496" s="19">
        <v>46224</v>
      </c>
      <c r="B496" s="3">
        <v>8</v>
      </c>
      <c r="C496" s="4">
        <v>28543.46</v>
      </c>
      <c r="D496" s="4">
        <v>7173.7679672000004</v>
      </c>
      <c r="G496" s="28"/>
      <c r="I496"/>
      <c r="J496" s="24"/>
      <c r="K496" s="24"/>
    </row>
    <row r="497" spans="1:11" x14ac:dyDescent="0.35">
      <c r="A497" s="19">
        <v>46224</v>
      </c>
      <c r="B497" s="3">
        <v>9</v>
      </c>
      <c r="C497" s="4">
        <v>24436.01</v>
      </c>
      <c r="D497" s="4">
        <v>7375.2585519000004</v>
      </c>
      <c r="G497" s="28"/>
      <c r="I497"/>
      <c r="J497" s="24"/>
      <c r="K497" s="24"/>
    </row>
    <row r="498" spans="1:11" x14ac:dyDescent="0.35">
      <c r="A498" s="19">
        <v>46224</v>
      </c>
      <c r="B498" s="3">
        <v>10</v>
      </c>
      <c r="C498" s="4">
        <v>20536.12</v>
      </c>
      <c r="D498" s="4">
        <v>7554.7922010000002</v>
      </c>
      <c r="G498" s="28"/>
      <c r="I498"/>
      <c r="J498" s="24"/>
      <c r="K498" s="24"/>
    </row>
    <row r="499" spans="1:11" x14ac:dyDescent="0.35">
      <c r="A499" s="19">
        <v>46224</v>
      </c>
      <c r="B499" s="3">
        <v>11</v>
      </c>
      <c r="C499" s="4">
        <v>21174.09</v>
      </c>
      <c r="D499" s="4">
        <v>7702.9500276999997</v>
      </c>
      <c r="G499" s="28"/>
      <c r="I499"/>
      <c r="J499" s="24"/>
      <c r="K499" s="24"/>
    </row>
    <row r="500" spans="1:11" x14ac:dyDescent="0.35">
      <c r="A500" s="19">
        <v>46224</v>
      </c>
      <c r="B500" s="3">
        <v>12</v>
      </c>
      <c r="C500" s="4">
        <v>25189.64</v>
      </c>
      <c r="D500" s="4">
        <v>7876.3803104999997</v>
      </c>
      <c r="G500" s="28"/>
      <c r="I500"/>
      <c r="J500" s="24"/>
      <c r="K500" s="24"/>
    </row>
    <row r="501" spans="1:11" x14ac:dyDescent="0.35">
      <c r="A501" s="19">
        <v>46224</v>
      </c>
      <c r="B501" s="3">
        <v>13</v>
      </c>
      <c r="C501" s="4">
        <v>26521.32</v>
      </c>
      <c r="D501" s="4">
        <v>7947.9164849999997</v>
      </c>
      <c r="G501" s="28"/>
      <c r="I501"/>
      <c r="J501" s="24"/>
      <c r="K501" s="24"/>
    </row>
    <row r="502" spans="1:11" x14ac:dyDescent="0.35">
      <c r="A502" s="19">
        <v>46224</v>
      </c>
      <c r="B502" s="3">
        <v>14</v>
      </c>
      <c r="C502" s="4">
        <v>18977.63</v>
      </c>
      <c r="D502" s="4">
        <v>8041.1604465999999</v>
      </c>
      <c r="G502" s="28"/>
      <c r="I502"/>
      <c r="J502" s="24"/>
      <c r="K502" s="24"/>
    </row>
    <row r="503" spans="1:11" x14ac:dyDescent="0.35">
      <c r="A503" s="19">
        <v>46224</v>
      </c>
      <c r="B503" s="3">
        <v>15</v>
      </c>
      <c r="C503" s="4">
        <v>25380.97</v>
      </c>
      <c r="D503" s="4">
        <v>8093.4013031000004</v>
      </c>
      <c r="G503" s="28"/>
      <c r="I503"/>
      <c r="J503" s="24"/>
      <c r="K503" s="24"/>
    </row>
    <row r="504" spans="1:11" x14ac:dyDescent="0.35">
      <c r="A504" s="19">
        <v>46224</v>
      </c>
      <c r="B504" s="3">
        <v>16</v>
      </c>
      <c r="C504" s="4">
        <v>33896.379999999997</v>
      </c>
      <c r="D504" s="4">
        <v>8202.6655097999992</v>
      </c>
      <c r="G504" s="28"/>
      <c r="I504"/>
      <c r="J504" s="24"/>
      <c r="K504" s="24"/>
    </row>
    <row r="505" spans="1:11" x14ac:dyDescent="0.35">
      <c r="A505" s="19">
        <v>46224</v>
      </c>
      <c r="B505" s="3">
        <v>17</v>
      </c>
      <c r="C505" s="4">
        <v>36851.97</v>
      </c>
      <c r="D505" s="4">
        <v>8330.9984000000004</v>
      </c>
      <c r="G505" s="28"/>
      <c r="I505"/>
      <c r="J505" s="24"/>
      <c r="K505" s="24"/>
    </row>
    <row r="506" spans="1:11" x14ac:dyDescent="0.35">
      <c r="A506" s="19">
        <v>46224</v>
      </c>
      <c r="B506" s="3">
        <v>18</v>
      </c>
      <c r="C506" s="4">
        <v>29739.599999999999</v>
      </c>
      <c r="D506" s="4">
        <v>8387.8363769000007</v>
      </c>
      <c r="G506" s="28"/>
      <c r="I506"/>
      <c r="J506" s="24"/>
      <c r="K506" s="24"/>
    </row>
    <row r="507" spans="1:11" x14ac:dyDescent="0.35">
      <c r="A507" s="19">
        <v>46224</v>
      </c>
      <c r="B507" s="3">
        <v>19</v>
      </c>
      <c r="C507" s="4">
        <v>58356.06</v>
      </c>
      <c r="D507" s="4">
        <v>8353.7234136000006</v>
      </c>
      <c r="G507" s="28"/>
      <c r="I507"/>
      <c r="J507" s="24"/>
      <c r="K507" s="24"/>
    </row>
    <row r="508" spans="1:11" x14ac:dyDescent="0.35">
      <c r="A508" s="19">
        <v>46224</v>
      </c>
      <c r="B508" s="3">
        <v>20</v>
      </c>
      <c r="C508" s="4">
        <v>224967.87</v>
      </c>
      <c r="D508" s="4">
        <v>8328.5748454999994</v>
      </c>
      <c r="G508" s="28"/>
      <c r="I508"/>
      <c r="J508" s="24"/>
      <c r="K508" s="24"/>
    </row>
    <row r="509" spans="1:11" x14ac:dyDescent="0.35">
      <c r="A509" s="19">
        <v>46224</v>
      </c>
      <c r="B509" s="3">
        <v>21</v>
      </c>
      <c r="C509" s="4">
        <v>242591.83</v>
      </c>
      <c r="D509" s="4">
        <v>8237.927248</v>
      </c>
      <c r="G509" s="28"/>
      <c r="I509"/>
      <c r="J509" s="24"/>
      <c r="K509" s="24"/>
    </row>
    <row r="510" spans="1:11" x14ac:dyDescent="0.35">
      <c r="A510" s="19">
        <v>46224</v>
      </c>
      <c r="B510" s="3">
        <v>22</v>
      </c>
      <c r="C510" s="4">
        <v>32010.41</v>
      </c>
      <c r="D510" s="4">
        <v>8145.3363890999999</v>
      </c>
      <c r="G510" s="28"/>
      <c r="I510"/>
      <c r="J510" s="24"/>
      <c r="K510" s="24"/>
    </row>
    <row r="511" spans="1:11" x14ac:dyDescent="0.35">
      <c r="A511" s="19">
        <v>46224</v>
      </c>
      <c r="B511" s="3">
        <v>23</v>
      </c>
      <c r="C511" s="4">
        <v>15987.95</v>
      </c>
      <c r="D511" s="4">
        <v>8060.5970249000002</v>
      </c>
      <c r="G511" s="28"/>
      <c r="I511"/>
      <c r="J511" s="24"/>
      <c r="K511" s="24"/>
    </row>
    <row r="512" spans="1:11" x14ac:dyDescent="0.35">
      <c r="A512" s="19">
        <v>46224</v>
      </c>
      <c r="B512" s="3">
        <v>24</v>
      </c>
      <c r="C512" s="4">
        <v>15106.4</v>
      </c>
      <c r="D512" s="4">
        <v>7680.3932738000003</v>
      </c>
      <c r="G512" s="28"/>
      <c r="I512"/>
      <c r="J512" s="24"/>
      <c r="K512" s="24"/>
    </row>
    <row r="513" spans="1:11" x14ac:dyDescent="0.35">
      <c r="A513" s="19">
        <v>46225</v>
      </c>
      <c r="B513" s="3">
        <v>1</v>
      </c>
      <c r="C513" s="4">
        <v>12377.07</v>
      </c>
      <c r="D513" s="4">
        <v>7278.9531583999997</v>
      </c>
      <c r="G513" s="28"/>
      <c r="I513"/>
      <c r="J513" s="24"/>
      <c r="K513" s="24"/>
    </row>
    <row r="514" spans="1:11" x14ac:dyDescent="0.35">
      <c r="A514" s="19">
        <v>46225</v>
      </c>
      <c r="B514" s="3">
        <v>2</v>
      </c>
      <c r="C514" s="4">
        <v>14560.99</v>
      </c>
      <c r="D514" s="4">
        <v>7071.9076396</v>
      </c>
      <c r="G514" s="28"/>
      <c r="I514"/>
      <c r="J514" s="24"/>
      <c r="K514" s="24"/>
    </row>
    <row r="515" spans="1:11" x14ac:dyDescent="0.35">
      <c r="A515" s="19">
        <v>46225</v>
      </c>
      <c r="B515" s="3">
        <v>3</v>
      </c>
      <c r="C515" s="4">
        <v>11398.51</v>
      </c>
      <c r="D515" s="4">
        <v>6846.7552460999996</v>
      </c>
      <c r="G515" s="28"/>
      <c r="I515"/>
      <c r="J515" s="24"/>
      <c r="K515" s="24"/>
    </row>
    <row r="516" spans="1:11" x14ac:dyDescent="0.35">
      <c r="A516" s="19">
        <v>46225</v>
      </c>
      <c r="B516" s="3">
        <v>4</v>
      </c>
      <c r="C516" s="4">
        <v>11258.26</v>
      </c>
      <c r="D516" s="4">
        <v>6765.5342256000004</v>
      </c>
      <c r="G516" s="28"/>
      <c r="I516"/>
      <c r="J516" s="24"/>
      <c r="K516" s="24"/>
    </row>
    <row r="517" spans="1:11" x14ac:dyDescent="0.35">
      <c r="A517" s="19">
        <v>46225</v>
      </c>
      <c r="B517" s="3">
        <v>5</v>
      </c>
      <c r="C517" s="4">
        <v>11223.13</v>
      </c>
      <c r="D517" s="4">
        <v>6752.1516216999999</v>
      </c>
      <c r="G517" s="28"/>
      <c r="I517"/>
      <c r="J517" s="24"/>
      <c r="K517" s="24"/>
    </row>
    <row r="518" spans="1:11" x14ac:dyDescent="0.35">
      <c r="A518" s="19">
        <v>46225</v>
      </c>
      <c r="B518" s="3">
        <v>6</v>
      </c>
      <c r="C518" s="4">
        <v>18106.86</v>
      </c>
      <c r="D518" s="4">
        <v>6849.1565671999997</v>
      </c>
      <c r="G518" s="28"/>
      <c r="I518"/>
      <c r="J518" s="24"/>
      <c r="K518" s="24"/>
    </row>
    <row r="519" spans="1:11" x14ac:dyDescent="0.35">
      <c r="A519" s="19">
        <v>46225</v>
      </c>
      <c r="B519" s="3">
        <v>7</v>
      </c>
      <c r="C519" s="4">
        <v>19553.04</v>
      </c>
      <c r="D519" s="4">
        <v>7038.8027976000003</v>
      </c>
      <c r="G519" s="28"/>
      <c r="I519"/>
      <c r="J519" s="24"/>
      <c r="K519" s="24"/>
    </row>
    <row r="520" spans="1:11" x14ac:dyDescent="0.35">
      <c r="A520" s="19">
        <v>46225</v>
      </c>
      <c r="B520" s="3">
        <v>8</v>
      </c>
      <c r="C520" s="4">
        <v>20023.5</v>
      </c>
      <c r="D520" s="4">
        <v>7304.8072588000005</v>
      </c>
      <c r="G520" s="28"/>
      <c r="I520"/>
      <c r="J520" s="24"/>
      <c r="K520" s="24"/>
    </row>
    <row r="521" spans="1:11" x14ac:dyDescent="0.35">
      <c r="A521" s="19">
        <v>46225</v>
      </c>
      <c r="B521" s="3">
        <v>9</v>
      </c>
      <c r="C521" s="4">
        <v>17487.900000000001</v>
      </c>
      <c r="D521" s="4">
        <v>7537.8854768000001</v>
      </c>
      <c r="G521" s="28"/>
      <c r="I521"/>
      <c r="J521" s="24"/>
      <c r="K521" s="24"/>
    </row>
    <row r="522" spans="1:11" x14ac:dyDescent="0.35">
      <c r="A522" s="19">
        <v>46225</v>
      </c>
      <c r="B522" s="3">
        <v>10</v>
      </c>
      <c r="C522" s="4">
        <v>19883.7</v>
      </c>
      <c r="D522" s="4">
        <v>7736.2011449000001</v>
      </c>
      <c r="G522" s="28"/>
      <c r="I522"/>
      <c r="J522" s="24"/>
      <c r="K522" s="24"/>
    </row>
    <row r="523" spans="1:11" x14ac:dyDescent="0.35">
      <c r="A523" s="19">
        <v>46225</v>
      </c>
      <c r="B523" s="3">
        <v>11</v>
      </c>
      <c r="C523" s="4">
        <v>20750.060000000001</v>
      </c>
      <c r="D523" s="4">
        <v>7964.2852241000001</v>
      </c>
      <c r="G523" s="28"/>
      <c r="I523"/>
      <c r="J523" s="24"/>
      <c r="K523" s="24"/>
    </row>
    <row r="524" spans="1:11" x14ac:dyDescent="0.35">
      <c r="A524" s="19">
        <v>46225</v>
      </c>
      <c r="B524" s="3">
        <v>12</v>
      </c>
      <c r="C524" s="4">
        <v>23039.38</v>
      </c>
      <c r="D524" s="4">
        <v>8169.4413396</v>
      </c>
      <c r="G524" s="28"/>
      <c r="I524"/>
      <c r="J524" s="24"/>
      <c r="K524" s="24"/>
    </row>
    <row r="525" spans="1:11" x14ac:dyDescent="0.35">
      <c r="A525" s="19">
        <v>46225</v>
      </c>
      <c r="B525" s="3">
        <v>13</v>
      </c>
      <c r="C525" s="4">
        <v>26862.66</v>
      </c>
      <c r="D525" s="4">
        <v>8293.5489546000008</v>
      </c>
      <c r="G525" s="28"/>
      <c r="I525"/>
      <c r="J525" s="24"/>
      <c r="K525" s="24"/>
    </row>
    <row r="526" spans="1:11" x14ac:dyDescent="0.35">
      <c r="A526" s="19">
        <v>46225</v>
      </c>
      <c r="B526" s="3">
        <v>14</v>
      </c>
      <c r="C526" s="4">
        <v>30193.84</v>
      </c>
      <c r="D526" s="4">
        <v>8487.5271081999999</v>
      </c>
      <c r="G526" s="28"/>
      <c r="I526"/>
      <c r="J526" s="24"/>
      <c r="K526" s="24"/>
    </row>
    <row r="527" spans="1:11" x14ac:dyDescent="0.35">
      <c r="A527" s="19">
        <v>46225</v>
      </c>
      <c r="B527" s="3">
        <v>15</v>
      </c>
      <c r="C527" s="4">
        <v>51241.58</v>
      </c>
      <c r="D527" s="4">
        <v>8628.3007990999995</v>
      </c>
      <c r="G527" s="28"/>
      <c r="I527"/>
      <c r="J527" s="24"/>
      <c r="K527" s="24"/>
    </row>
    <row r="528" spans="1:11" x14ac:dyDescent="0.35">
      <c r="A528" s="19">
        <v>46225</v>
      </c>
      <c r="B528" s="3">
        <v>16</v>
      </c>
      <c r="C528" s="4">
        <v>51309.8</v>
      </c>
      <c r="D528" s="4">
        <v>8676.4797538000003</v>
      </c>
      <c r="G528" s="28"/>
      <c r="I528"/>
      <c r="J528" s="24"/>
      <c r="K528" s="24"/>
    </row>
    <row r="529" spans="1:11" x14ac:dyDescent="0.35">
      <c r="A529" s="19">
        <v>46225</v>
      </c>
      <c r="B529" s="3">
        <v>17</v>
      </c>
      <c r="C529" s="4">
        <v>242424.34</v>
      </c>
      <c r="D529" s="4">
        <v>8720.5159774000003</v>
      </c>
      <c r="G529" s="28"/>
      <c r="I529"/>
      <c r="J529" s="24"/>
      <c r="K529" s="24"/>
    </row>
    <row r="530" spans="1:11" x14ac:dyDescent="0.35">
      <c r="A530" s="19">
        <v>46225</v>
      </c>
      <c r="B530" s="3">
        <v>18</v>
      </c>
      <c r="C530" s="4">
        <v>550084.68000000005</v>
      </c>
      <c r="D530" s="4">
        <v>8704.8009860999991</v>
      </c>
      <c r="G530" s="28"/>
      <c r="I530"/>
      <c r="J530" s="24"/>
      <c r="K530" s="24"/>
    </row>
    <row r="531" spans="1:11" x14ac:dyDescent="0.35">
      <c r="A531" s="19">
        <v>46225</v>
      </c>
      <c r="B531" s="3">
        <v>19</v>
      </c>
      <c r="C531" s="4">
        <v>283691.65999999997</v>
      </c>
      <c r="D531" s="4">
        <v>8644.3177981000008</v>
      </c>
      <c r="G531" s="28"/>
      <c r="I531"/>
      <c r="J531" s="24"/>
      <c r="K531" s="24"/>
    </row>
    <row r="532" spans="1:11" x14ac:dyDescent="0.35">
      <c r="A532" s="19">
        <v>46225</v>
      </c>
      <c r="B532" s="3">
        <v>20</v>
      </c>
      <c r="C532" s="4">
        <v>624766.63</v>
      </c>
      <c r="D532" s="4">
        <v>8611.0439834000008</v>
      </c>
      <c r="G532" s="28"/>
      <c r="I532"/>
      <c r="J532" s="24"/>
      <c r="K532" s="24"/>
    </row>
    <row r="533" spans="1:11" x14ac:dyDescent="0.35">
      <c r="A533" s="19">
        <v>46225</v>
      </c>
      <c r="B533" s="3">
        <v>21</v>
      </c>
      <c r="C533" s="4">
        <v>757214.43</v>
      </c>
      <c r="D533" s="4">
        <v>8551.0574758000002</v>
      </c>
      <c r="G533" s="28"/>
      <c r="I533"/>
      <c r="J533" s="24"/>
      <c r="K533" s="24"/>
    </row>
    <row r="534" spans="1:11" x14ac:dyDescent="0.35">
      <c r="A534" s="19">
        <v>46225</v>
      </c>
      <c r="B534" s="3">
        <v>22</v>
      </c>
      <c r="C534" s="4">
        <v>726723.44</v>
      </c>
      <c r="D534" s="4">
        <v>8337.8409642999995</v>
      </c>
      <c r="G534" s="28"/>
      <c r="I534"/>
      <c r="J534" s="24"/>
      <c r="K534" s="24"/>
    </row>
    <row r="535" spans="1:11" x14ac:dyDescent="0.35">
      <c r="A535" s="19">
        <v>46225</v>
      </c>
      <c r="B535" s="3">
        <v>23</v>
      </c>
      <c r="C535" s="4">
        <v>421914.43</v>
      </c>
      <c r="D535" s="4">
        <v>8067.7770283</v>
      </c>
      <c r="G535" s="28"/>
      <c r="I535"/>
      <c r="J535" s="24"/>
      <c r="K535" s="24"/>
    </row>
    <row r="536" spans="1:11" x14ac:dyDescent="0.35">
      <c r="A536" s="19">
        <v>46225</v>
      </c>
      <c r="B536" s="3">
        <v>24</v>
      </c>
      <c r="C536" s="4">
        <v>41895.379999999997</v>
      </c>
      <c r="D536" s="4">
        <v>7650.0316045</v>
      </c>
      <c r="G536" s="28"/>
      <c r="I536"/>
      <c r="J536" s="24"/>
      <c r="K536" s="24"/>
    </row>
    <row r="537" spans="1:11" x14ac:dyDescent="0.35">
      <c r="A537" s="19">
        <v>46226</v>
      </c>
      <c r="B537" s="3">
        <v>1</v>
      </c>
      <c r="C537" s="4">
        <v>30182</v>
      </c>
      <c r="D537" s="4">
        <v>7428.2811983000001</v>
      </c>
      <c r="G537" s="28"/>
      <c r="I537"/>
      <c r="J537" s="24"/>
      <c r="K537" s="24"/>
    </row>
    <row r="538" spans="1:11" x14ac:dyDescent="0.35">
      <c r="A538" s="19">
        <v>46226</v>
      </c>
      <c r="B538" s="3">
        <v>2</v>
      </c>
      <c r="C538" s="4">
        <v>29269.18</v>
      </c>
      <c r="D538" s="4">
        <v>7256.7493746</v>
      </c>
      <c r="G538" s="28"/>
      <c r="I538"/>
      <c r="J538" s="24"/>
      <c r="K538" s="24"/>
    </row>
    <row r="539" spans="1:11" x14ac:dyDescent="0.35">
      <c r="A539" s="19">
        <v>46226</v>
      </c>
      <c r="B539" s="3">
        <v>3</v>
      </c>
      <c r="C539" s="4">
        <v>24982.16</v>
      </c>
      <c r="D539" s="4">
        <v>7106.2532015999996</v>
      </c>
      <c r="G539" s="28"/>
      <c r="I539"/>
      <c r="J539" s="24"/>
      <c r="K539" s="24"/>
    </row>
    <row r="540" spans="1:11" x14ac:dyDescent="0.35">
      <c r="A540" s="19">
        <v>46226</v>
      </c>
      <c r="B540" s="3">
        <v>4</v>
      </c>
      <c r="C540" s="4">
        <v>19582.78</v>
      </c>
      <c r="D540" s="4">
        <v>6936.6632324000002</v>
      </c>
      <c r="G540" s="28"/>
      <c r="I540"/>
      <c r="J540" s="24"/>
      <c r="K540" s="24"/>
    </row>
    <row r="541" spans="1:11" x14ac:dyDescent="0.35">
      <c r="A541" s="19">
        <v>46226</v>
      </c>
      <c r="B541" s="3">
        <v>5</v>
      </c>
      <c r="C541" s="4">
        <v>17941.04</v>
      </c>
      <c r="D541" s="4">
        <v>6926.2643785999999</v>
      </c>
      <c r="G541" s="28"/>
      <c r="I541"/>
      <c r="J541" s="24"/>
      <c r="K541" s="24"/>
    </row>
    <row r="542" spans="1:11" x14ac:dyDescent="0.35">
      <c r="A542" s="19">
        <v>46226</v>
      </c>
      <c r="B542" s="3">
        <v>6</v>
      </c>
      <c r="C542" s="4">
        <v>22809.61</v>
      </c>
      <c r="D542" s="4">
        <v>6986.8929214999998</v>
      </c>
      <c r="G542" s="28"/>
      <c r="I542"/>
      <c r="J542" s="24"/>
      <c r="K542" s="24"/>
    </row>
    <row r="543" spans="1:11" x14ac:dyDescent="0.35">
      <c r="A543" s="19">
        <v>46226</v>
      </c>
      <c r="B543" s="3">
        <v>7</v>
      </c>
      <c r="C543" s="4">
        <v>28599.47</v>
      </c>
      <c r="D543" s="4">
        <v>7155.3506453999998</v>
      </c>
      <c r="G543" s="28"/>
      <c r="I543"/>
      <c r="J543" s="24"/>
      <c r="K543" s="24"/>
    </row>
    <row r="544" spans="1:11" x14ac:dyDescent="0.35">
      <c r="A544" s="19">
        <v>46226</v>
      </c>
      <c r="B544" s="3">
        <v>8</v>
      </c>
      <c r="C544" s="4">
        <v>27646.34</v>
      </c>
      <c r="D544" s="4">
        <v>7405.4952448000004</v>
      </c>
      <c r="G544" s="28"/>
      <c r="I544"/>
      <c r="J544" s="24"/>
      <c r="K544" s="24"/>
    </row>
    <row r="545" spans="1:11" x14ac:dyDescent="0.35">
      <c r="A545" s="19">
        <v>46226</v>
      </c>
      <c r="B545" s="3">
        <v>9</v>
      </c>
      <c r="C545" s="4">
        <v>16835.63</v>
      </c>
      <c r="D545" s="4">
        <v>7665.0108215999999</v>
      </c>
      <c r="G545" s="28"/>
      <c r="I545"/>
      <c r="J545" s="24"/>
      <c r="K545" s="24"/>
    </row>
    <row r="546" spans="1:11" x14ac:dyDescent="0.35">
      <c r="A546" s="19">
        <v>46226</v>
      </c>
      <c r="B546" s="3">
        <v>10</v>
      </c>
      <c r="C546" s="4">
        <v>16506.29</v>
      </c>
      <c r="D546" s="4">
        <v>7830.2197330999998</v>
      </c>
      <c r="G546" s="28"/>
      <c r="I546"/>
      <c r="J546" s="24"/>
      <c r="K546" s="24"/>
    </row>
    <row r="547" spans="1:11" x14ac:dyDescent="0.35">
      <c r="A547" s="19">
        <v>46226</v>
      </c>
      <c r="B547" s="3">
        <v>11</v>
      </c>
      <c r="C547" s="4">
        <v>17718.12</v>
      </c>
      <c r="D547" s="4">
        <v>8056.1639083999999</v>
      </c>
      <c r="G547" s="28"/>
      <c r="I547"/>
      <c r="J547" s="24"/>
      <c r="K547" s="24"/>
    </row>
    <row r="548" spans="1:11" x14ac:dyDescent="0.35">
      <c r="A548" s="19">
        <v>46226</v>
      </c>
      <c r="B548" s="3">
        <v>12</v>
      </c>
      <c r="C548" s="4">
        <v>18447.400000000001</v>
      </c>
      <c r="D548" s="4">
        <v>8244.0970331000008</v>
      </c>
      <c r="G548" s="28"/>
      <c r="I548"/>
      <c r="J548" s="24"/>
      <c r="K548" s="24"/>
    </row>
    <row r="549" spans="1:11" x14ac:dyDescent="0.35">
      <c r="A549" s="19">
        <v>46226</v>
      </c>
      <c r="B549" s="3">
        <v>13</v>
      </c>
      <c r="C549" s="4">
        <v>18152.990000000002</v>
      </c>
      <c r="D549" s="4">
        <v>8438.9001387000008</v>
      </c>
      <c r="G549" s="28"/>
      <c r="I549"/>
      <c r="J549" s="24"/>
      <c r="K549" s="24"/>
    </row>
    <row r="550" spans="1:11" x14ac:dyDescent="0.35">
      <c r="A550" s="19">
        <v>46226</v>
      </c>
      <c r="B550" s="3">
        <v>14</v>
      </c>
      <c r="C550" s="4">
        <v>24389.86</v>
      </c>
      <c r="D550" s="4">
        <v>8527.0400207000002</v>
      </c>
      <c r="G550" s="28"/>
      <c r="I550"/>
      <c r="J550" s="24"/>
      <c r="K550" s="24"/>
    </row>
    <row r="551" spans="1:11" x14ac:dyDescent="0.35">
      <c r="A551" s="19">
        <v>46226</v>
      </c>
      <c r="B551" s="3">
        <v>15</v>
      </c>
      <c r="C551" s="4">
        <v>26801.14</v>
      </c>
      <c r="D551" s="4">
        <v>8591.2635859999991</v>
      </c>
      <c r="G551" s="28"/>
      <c r="I551"/>
      <c r="J551" s="24"/>
      <c r="K551" s="24"/>
    </row>
    <row r="552" spans="1:11" x14ac:dyDescent="0.35">
      <c r="A552" s="19">
        <v>46226</v>
      </c>
      <c r="B552" s="3">
        <v>16</v>
      </c>
      <c r="C552" s="4">
        <v>29082.51</v>
      </c>
      <c r="D552" s="4">
        <v>8657.6097019999997</v>
      </c>
      <c r="G552" s="28"/>
      <c r="I552"/>
      <c r="J552" s="24"/>
      <c r="K552" s="24"/>
    </row>
    <row r="553" spans="1:11" x14ac:dyDescent="0.35">
      <c r="A553" s="19">
        <v>46226</v>
      </c>
      <c r="B553" s="3">
        <v>17</v>
      </c>
      <c r="C553" s="4">
        <v>25500.94</v>
      </c>
      <c r="D553" s="4">
        <v>8665.9012332999991</v>
      </c>
      <c r="G553" s="28"/>
      <c r="I553"/>
      <c r="J553" s="24"/>
      <c r="K553" s="24"/>
    </row>
    <row r="554" spans="1:11" x14ac:dyDescent="0.35">
      <c r="A554" s="19">
        <v>46226</v>
      </c>
      <c r="B554" s="3">
        <v>18</v>
      </c>
      <c r="C554" s="4">
        <v>18240.16</v>
      </c>
      <c r="D554" s="4">
        <v>8714.3317955000002</v>
      </c>
      <c r="G554" s="28"/>
      <c r="I554"/>
      <c r="J554" s="24"/>
      <c r="K554" s="24"/>
    </row>
    <row r="555" spans="1:11" x14ac:dyDescent="0.35">
      <c r="A555" s="19">
        <v>46226</v>
      </c>
      <c r="B555" s="3">
        <v>19</v>
      </c>
      <c r="C555" s="4">
        <v>20852.240000000002</v>
      </c>
      <c r="D555" s="4">
        <v>8610.5567811000001</v>
      </c>
      <c r="G555" s="28"/>
      <c r="I555"/>
      <c r="J555" s="24"/>
      <c r="K555" s="24"/>
    </row>
    <row r="556" spans="1:11" x14ac:dyDescent="0.35">
      <c r="A556" s="19">
        <v>46226</v>
      </c>
      <c r="B556" s="3">
        <v>20</v>
      </c>
      <c r="C556" s="4">
        <v>33887.81</v>
      </c>
      <c r="D556" s="4">
        <v>8531.2993922000005</v>
      </c>
      <c r="G556" s="28"/>
      <c r="I556"/>
      <c r="J556" s="24"/>
      <c r="K556" s="24"/>
    </row>
    <row r="557" spans="1:11" x14ac:dyDescent="0.35">
      <c r="A557" s="19">
        <v>46226</v>
      </c>
      <c r="B557" s="3">
        <v>21</v>
      </c>
      <c r="C557" s="4">
        <v>34170.870000000003</v>
      </c>
      <c r="D557" s="4">
        <v>8477.5887770999998</v>
      </c>
      <c r="G557" s="28"/>
      <c r="I557"/>
      <c r="J557" s="24"/>
      <c r="K557" s="24"/>
    </row>
    <row r="558" spans="1:11" x14ac:dyDescent="0.35">
      <c r="A558" s="19">
        <v>46226</v>
      </c>
      <c r="B558" s="3">
        <v>22</v>
      </c>
      <c r="C558" s="4">
        <v>62181.74</v>
      </c>
      <c r="D558" s="4">
        <v>8283.9550782999995</v>
      </c>
      <c r="G558" s="28"/>
      <c r="I558"/>
      <c r="J558" s="24"/>
      <c r="K558" s="24"/>
    </row>
    <row r="559" spans="1:11" x14ac:dyDescent="0.35">
      <c r="A559" s="19">
        <v>46226</v>
      </c>
      <c r="B559" s="3">
        <v>23</v>
      </c>
      <c r="C559" s="4">
        <v>26069.72</v>
      </c>
      <c r="D559" s="4">
        <v>8103.2568947999998</v>
      </c>
      <c r="G559" s="28"/>
      <c r="I559"/>
      <c r="J559" s="24"/>
      <c r="K559" s="24"/>
    </row>
    <row r="560" spans="1:11" x14ac:dyDescent="0.35">
      <c r="A560" s="19">
        <v>46226</v>
      </c>
      <c r="B560" s="3">
        <v>24</v>
      </c>
      <c r="C560" s="4">
        <v>25910.73</v>
      </c>
      <c r="D560" s="4">
        <v>7724.7403346000001</v>
      </c>
      <c r="G560" s="28"/>
      <c r="I560"/>
      <c r="J560" s="24"/>
      <c r="K560" s="24"/>
    </row>
    <row r="561" spans="1:11" x14ac:dyDescent="0.35">
      <c r="A561" s="19">
        <v>46227</v>
      </c>
      <c r="B561" s="3">
        <v>1</v>
      </c>
      <c r="C561" s="4">
        <v>21704.79</v>
      </c>
      <c r="D561" s="4">
        <v>7385.4864133000001</v>
      </c>
      <c r="G561" s="28"/>
      <c r="I561"/>
      <c r="J561" s="24"/>
      <c r="K561" s="24"/>
    </row>
    <row r="562" spans="1:11" x14ac:dyDescent="0.35">
      <c r="A562" s="19">
        <v>46227</v>
      </c>
      <c r="B562" s="3">
        <v>2</v>
      </c>
      <c r="C562" s="4">
        <v>17923.560000000001</v>
      </c>
      <c r="D562" s="4">
        <v>7142.2195899999997</v>
      </c>
      <c r="G562" s="28"/>
      <c r="I562"/>
      <c r="J562" s="24"/>
      <c r="K562" s="24"/>
    </row>
    <row r="563" spans="1:11" x14ac:dyDescent="0.35">
      <c r="A563" s="19">
        <v>46227</v>
      </c>
      <c r="B563" s="3">
        <v>3</v>
      </c>
      <c r="C563" s="4">
        <v>16408.5</v>
      </c>
      <c r="D563" s="4">
        <v>6982.8070232999999</v>
      </c>
      <c r="G563" s="28"/>
      <c r="I563"/>
      <c r="J563" s="24"/>
      <c r="K563" s="24"/>
    </row>
    <row r="564" spans="1:11" x14ac:dyDescent="0.35">
      <c r="A564" s="19">
        <v>46227</v>
      </c>
      <c r="B564" s="3">
        <v>4</v>
      </c>
      <c r="C564" s="4">
        <v>12095.58</v>
      </c>
      <c r="D564" s="4">
        <v>6901.9773561000002</v>
      </c>
      <c r="G564" s="28"/>
      <c r="I564"/>
      <c r="J564" s="24"/>
      <c r="K564" s="24"/>
    </row>
    <row r="565" spans="1:11" x14ac:dyDescent="0.35">
      <c r="A565" s="19">
        <v>46227</v>
      </c>
      <c r="B565" s="3">
        <v>5</v>
      </c>
      <c r="C565" s="4">
        <v>11774.64</v>
      </c>
      <c r="D565" s="4">
        <v>6892.8921289</v>
      </c>
      <c r="G565" s="28"/>
      <c r="I565"/>
      <c r="J565" s="24"/>
      <c r="K565" s="24"/>
    </row>
    <row r="566" spans="1:11" x14ac:dyDescent="0.35">
      <c r="A566" s="19">
        <v>46227</v>
      </c>
      <c r="B566" s="3">
        <v>6</v>
      </c>
      <c r="C566" s="4">
        <v>14680.05</v>
      </c>
      <c r="D566" s="4">
        <v>6886.2522337</v>
      </c>
      <c r="G566" s="28"/>
      <c r="I566"/>
      <c r="J566" s="24"/>
      <c r="K566" s="24"/>
    </row>
    <row r="567" spans="1:11" x14ac:dyDescent="0.35">
      <c r="A567" s="19">
        <v>46227</v>
      </c>
      <c r="B567" s="3">
        <v>7</v>
      </c>
      <c r="C567" s="4">
        <v>17986.86</v>
      </c>
      <c r="D567" s="4">
        <v>7045.0918406000001</v>
      </c>
      <c r="G567" s="28"/>
      <c r="I567"/>
      <c r="J567" s="24"/>
      <c r="K567" s="24"/>
    </row>
    <row r="568" spans="1:11" x14ac:dyDescent="0.35">
      <c r="A568" s="19">
        <v>46227</v>
      </c>
      <c r="B568" s="3">
        <v>8</v>
      </c>
      <c r="C568" s="4">
        <v>25125.41</v>
      </c>
      <c r="D568" s="4">
        <v>7360.5692760000002</v>
      </c>
      <c r="G568" s="28"/>
      <c r="I568"/>
      <c r="J568" s="24"/>
      <c r="K568" s="24"/>
    </row>
    <row r="569" spans="1:11" x14ac:dyDescent="0.35">
      <c r="A569" s="19">
        <v>46227</v>
      </c>
      <c r="B569" s="3">
        <v>9</v>
      </c>
      <c r="C569" s="4">
        <v>19908.18</v>
      </c>
      <c r="D569" s="4">
        <v>7605.3086837999999</v>
      </c>
      <c r="G569" s="28"/>
      <c r="I569"/>
      <c r="J569" s="24"/>
      <c r="K569" s="24"/>
    </row>
    <row r="570" spans="1:11" x14ac:dyDescent="0.35">
      <c r="A570" s="19">
        <v>46227</v>
      </c>
      <c r="B570" s="3">
        <v>10</v>
      </c>
      <c r="C570" s="4">
        <v>20274.18</v>
      </c>
      <c r="D570" s="4">
        <v>7769.1893536999996</v>
      </c>
      <c r="G570" s="28"/>
      <c r="I570"/>
      <c r="J570" s="24"/>
      <c r="K570" s="24"/>
    </row>
    <row r="571" spans="1:11" x14ac:dyDescent="0.35">
      <c r="A571" s="19">
        <v>46227</v>
      </c>
      <c r="B571" s="3">
        <v>11</v>
      </c>
      <c r="C571" s="4">
        <v>20054.580000000002</v>
      </c>
      <c r="D571" s="4">
        <v>7943.3946140999997</v>
      </c>
      <c r="G571" s="28"/>
      <c r="I571"/>
      <c r="J571" s="24"/>
      <c r="K571" s="24"/>
    </row>
    <row r="572" spans="1:11" x14ac:dyDescent="0.35">
      <c r="A572" s="19">
        <v>46227</v>
      </c>
      <c r="B572" s="3">
        <v>12</v>
      </c>
      <c r="C572" s="4">
        <v>19956.98</v>
      </c>
      <c r="D572" s="4">
        <v>8125.7104972999996</v>
      </c>
      <c r="G572" s="28"/>
      <c r="I572"/>
      <c r="J572" s="24"/>
      <c r="K572" s="24"/>
    </row>
    <row r="573" spans="1:11" x14ac:dyDescent="0.35">
      <c r="A573" s="19">
        <v>46227</v>
      </c>
      <c r="B573" s="3">
        <v>13</v>
      </c>
      <c r="C573" s="4">
        <v>20332.28</v>
      </c>
      <c r="D573" s="4">
        <v>8294.9693927000008</v>
      </c>
      <c r="G573" s="28"/>
      <c r="I573"/>
      <c r="J573" s="24"/>
      <c r="K573" s="24"/>
    </row>
    <row r="574" spans="1:11" x14ac:dyDescent="0.35">
      <c r="A574" s="19">
        <v>46227</v>
      </c>
      <c r="B574" s="3">
        <v>14</v>
      </c>
      <c r="C574" s="4">
        <v>17911.060000000001</v>
      </c>
      <c r="D574" s="4">
        <v>8413.1816541000007</v>
      </c>
      <c r="G574" s="28"/>
      <c r="I574"/>
      <c r="J574" s="24"/>
      <c r="K574" s="24"/>
    </row>
    <row r="575" spans="1:11" x14ac:dyDescent="0.35">
      <c r="A575" s="19">
        <v>46227</v>
      </c>
      <c r="B575" s="3">
        <v>15</v>
      </c>
      <c r="C575" s="4">
        <v>18051.939999999999</v>
      </c>
      <c r="D575" s="4">
        <v>8564.0772656999998</v>
      </c>
      <c r="G575" s="28"/>
      <c r="I575"/>
      <c r="J575" s="24"/>
      <c r="K575" s="24"/>
    </row>
    <row r="576" spans="1:11" x14ac:dyDescent="0.35">
      <c r="A576" s="19">
        <v>46227</v>
      </c>
      <c r="B576" s="3">
        <v>16</v>
      </c>
      <c r="C576" s="4">
        <v>16400.25</v>
      </c>
      <c r="D576" s="4">
        <v>8633.4643273999991</v>
      </c>
      <c r="G576" s="28"/>
      <c r="I576"/>
      <c r="J576" s="24"/>
      <c r="K576" s="24"/>
    </row>
    <row r="577" spans="1:11" x14ac:dyDescent="0.35">
      <c r="A577" s="19">
        <v>46227</v>
      </c>
      <c r="B577" s="3">
        <v>17</v>
      </c>
      <c r="C577" s="4">
        <v>15885.05</v>
      </c>
      <c r="D577" s="4">
        <v>8684.4283677000003</v>
      </c>
      <c r="G577" s="28"/>
      <c r="I577"/>
      <c r="J577" s="24"/>
      <c r="K577" s="24"/>
    </row>
    <row r="578" spans="1:11" x14ac:dyDescent="0.35">
      <c r="A578" s="19">
        <v>46227</v>
      </c>
      <c r="B578" s="3">
        <v>18</v>
      </c>
      <c r="C578" s="4">
        <v>20080.27</v>
      </c>
      <c r="D578" s="4">
        <v>8760.5341138000003</v>
      </c>
      <c r="G578" s="28"/>
      <c r="I578"/>
      <c r="J578" s="24"/>
      <c r="K578" s="24"/>
    </row>
    <row r="579" spans="1:11" x14ac:dyDescent="0.35">
      <c r="A579" s="19">
        <v>46227</v>
      </c>
      <c r="B579" s="3">
        <v>19</v>
      </c>
      <c r="C579" s="4">
        <v>23430.16</v>
      </c>
      <c r="D579" s="4">
        <v>8625.8875545999999</v>
      </c>
      <c r="G579" s="28"/>
      <c r="I579"/>
      <c r="J579" s="24"/>
      <c r="K579" s="24"/>
    </row>
    <row r="580" spans="1:11" x14ac:dyDescent="0.35">
      <c r="A580" s="19">
        <v>46227</v>
      </c>
      <c r="B580" s="3">
        <v>20</v>
      </c>
      <c r="C580" s="4">
        <v>28402.83</v>
      </c>
      <c r="D580" s="4">
        <v>8574.3480063999996</v>
      </c>
      <c r="G580" s="28"/>
      <c r="I580"/>
      <c r="J580" s="24"/>
      <c r="K580" s="24"/>
    </row>
    <row r="581" spans="1:11" x14ac:dyDescent="0.35">
      <c r="A581" s="19">
        <v>46227</v>
      </c>
      <c r="B581" s="3">
        <v>21</v>
      </c>
      <c r="C581" s="4">
        <v>29680.2</v>
      </c>
      <c r="D581" s="4">
        <v>8519.5674433000004</v>
      </c>
      <c r="G581" s="28"/>
      <c r="I581"/>
      <c r="J581" s="24"/>
      <c r="K581" s="24"/>
    </row>
    <row r="582" spans="1:11" x14ac:dyDescent="0.35">
      <c r="A582" s="19">
        <v>46227</v>
      </c>
      <c r="B582" s="3">
        <v>22</v>
      </c>
      <c r="C582" s="4">
        <v>28549.46</v>
      </c>
      <c r="D582" s="4">
        <v>8402.5834527000006</v>
      </c>
      <c r="G582" s="28"/>
      <c r="I582"/>
      <c r="J582" s="24"/>
      <c r="K582" s="24"/>
    </row>
    <row r="583" spans="1:11" x14ac:dyDescent="0.35">
      <c r="A583" s="19">
        <v>46227</v>
      </c>
      <c r="B583" s="3">
        <v>23</v>
      </c>
      <c r="C583" s="4">
        <v>28124</v>
      </c>
      <c r="D583" s="4">
        <v>8182.2235404000003</v>
      </c>
      <c r="G583" s="28"/>
      <c r="I583"/>
      <c r="J583" s="24"/>
      <c r="K583" s="24"/>
    </row>
    <row r="584" spans="1:11" x14ac:dyDescent="0.35">
      <c r="A584" s="19">
        <v>46227</v>
      </c>
      <c r="B584" s="3">
        <v>24</v>
      </c>
      <c r="C584" s="4">
        <v>16690.240000000002</v>
      </c>
      <c r="D584" s="4">
        <v>7799.4474038999997</v>
      </c>
      <c r="G584" s="28"/>
      <c r="I584"/>
      <c r="J584" s="24"/>
      <c r="K584" s="24"/>
    </row>
    <row r="585" spans="1:11" x14ac:dyDescent="0.35">
      <c r="A585" s="19">
        <v>46228</v>
      </c>
      <c r="B585" s="3">
        <v>1</v>
      </c>
      <c r="C585" s="4">
        <v>18815.830000000002</v>
      </c>
      <c r="D585" s="4">
        <v>7461.7064651999999</v>
      </c>
      <c r="G585" s="28"/>
      <c r="I585"/>
      <c r="J585" s="24"/>
      <c r="K585" s="24"/>
    </row>
    <row r="586" spans="1:11" x14ac:dyDescent="0.35">
      <c r="A586" s="19">
        <v>46228</v>
      </c>
      <c r="B586" s="3">
        <v>2</v>
      </c>
      <c r="C586" s="4">
        <v>17369.080000000002</v>
      </c>
      <c r="D586" s="4">
        <v>7218.6726820000003</v>
      </c>
      <c r="G586" s="28"/>
      <c r="I586"/>
      <c r="J586" s="24"/>
      <c r="K586" s="24"/>
    </row>
    <row r="587" spans="1:11" x14ac:dyDescent="0.35">
      <c r="A587" s="19">
        <v>46228</v>
      </c>
      <c r="B587" s="3">
        <v>3</v>
      </c>
      <c r="C587" s="4">
        <v>17496.55</v>
      </c>
      <c r="D587" s="4">
        <v>6999.5984178999997</v>
      </c>
      <c r="G587" s="28"/>
      <c r="I587"/>
      <c r="J587" s="24"/>
      <c r="K587" s="24"/>
    </row>
    <row r="588" spans="1:11" x14ac:dyDescent="0.35">
      <c r="A588" s="19">
        <v>46228</v>
      </c>
      <c r="B588" s="3">
        <v>4</v>
      </c>
      <c r="C588" s="4">
        <v>18021.93</v>
      </c>
      <c r="D588" s="4">
        <v>6899.5184153999999</v>
      </c>
      <c r="G588" s="28"/>
      <c r="I588"/>
      <c r="J588" s="24"/>
      <c r="K588" s="24"/>
    </row>
    <row r="589" spans="1:11" x14ac:dyDescent="0.35">
      <c r="A589" s="19">
        <v>46228</v>
      </c>
      <c r="B589" s="3">
        <v>5</v>
      </c>
      <c r="C589" s="4">
        <v>13366.24</v>
      </c>
      <c r="D589" s="4">
        <v>6838.2540202999999</v>
      </c>
      <c r="G589" s="28"/>
      <c r="I589"/>
      <c r="J589" s="24"/>
      <c r="K589" s="24"/>
    </row>
    <row r="590" spans="1:11" x14ac:dyDescent="0.35">
      <c r="A590" s="19">
        <v>46228</v>
      </c>
      <c r="B590" s="3">
        <v>6</v>
      </c>
      <c r="C590" s="4">
        <v>20200.330000000002</v>
      </c>
      <c r="D590" s="4">
        <v>6810.6253195999998</v>
      </c>
      <c r="G590" s="28"/>
      <c r="I590"/>
      <c r="J590" s="24"/>
      <c r="K590" s="24"/>
    </row>
    <row r="591" spans="1:11" x14ac:dyDescent="0.35">
      <c r="A591" s="19">
        <v>46228</v>
      </c>
      <c r="B591" s="3">
        <v>7</v>
      </c>
      <c r="C591" s="4">
        <v>24232.54</v>
      </c>
      <c r="D591" s="4">
        <v>6784.1663559999997</v>
      </c>
      <c r="G591" s="28"/>
      <c r="I591"/>
      <c r="J591" s="24"/>
      <c r="K591" s="24"/>
    </row>
    <row r="592" spans="1:11" x14ac:dyDescent="0.35">
      <c r="A592" s="19">
        <v>46228</v>
      </c>
      <c r="B592" s="3">
        <v>8</v>
      </c>
      <c r="C592" s="4">
        <v>27601.35</v>
      </c>
      <c r="D592" s="4">
        <v>6874.9641148999999</v>
      </c>
      <c r="G592" s="28"/>
      <c r="I592"/>
      <c r="J592" s="24"/>
      <c r="K592" s="24"/>
    </row>
    <row r="593" spans="1:11" x14ac:dyDescent="0.35">
      <c r="A593" s="19">
        <v>46228</v>
      </c>
      <c r="B593" s="3">
        <v>9</v>
      </c>
      <c r="C593" s="4">
        <v>25952.95</v>
      </c>
      <c r="D593" s="4">
        <v>7052.1797923000004</v>
      </c>
      <c r="G593" s="28"/>
      <c r="I593"/>
      <c r="J593" s="24"/>
      <c r="K593" s="24"/>
    </row>
    <row r="594" spans="1:11" x14ac:dyDescent="0.35">
      <c r="A594" s="19">
        <v>46228</v>
      </c>
      <c r="B594" s="3">
        <v>10</v>
      </c>
      <c r="C594" s="4">
        <v>28453.49</v>
      </c>
      <c r="D594" s="4">
        <v>7241.8664638</v>
      </c>
      <c r="G594" s="28"/>
      <c r="I594"/>
      <c r="J594" s="24"/>
      <c r="K594" s="24"/>
    </row>
    <row r="595" spans="1:11" x14ac:dyDescent="0.35">
      <c r="A595" s="19">
        <v>46228</v>
      </c>
      <c r="B595" s="3">
        <v>11</v>
      </c>
      <c r="C595" s="4">
        <v>24497.99</v>
      </c>
      <c r="D595" s="4">
        <v>7524.3004748000003</v>
      </c>
      <c r="G595" s="28"/>
      <c r="I595"/>
      <c r="J595" s="24"/>
      <c r="K595" s="24"/>
    </row>
    <row r="596" spans="1:11" x14ac:dyDescent="0.35">
      <c r="A596" s="19">
        <v>46228</v>
      </c>
      <c r="B596" s="3">
        <v>12</v>
      </c>
      <c r="C596" s="4">
        <v>24571.05</v>
      </c>
      <c r="D596" s="4">
        <v>7752.3824617</v>
      </c>
      <c r="G596" s="28"/>
      <c r="I596"/>
      <c r="J596" s="24"/>
      <c r="K596" s="24"/>
    </row>
    <row r="597" spans="1:11" x14ac:dyDescent="0.35">
      <c r="A597" s="19">
        <v>46228</v>
      </c>
      <c r="B597" s="3">
        <v>13</v>
      </c>
      <c r="C597" s="4">
        <v>25590.67</v>
      </c>
      <c r="D597" s="4">
        <v>7876.7963017000002</v>
      </c>
      <c r="G597" s="28"/>
      <c r="I597"/>
      <c r="J597" s="24"/>
      <c r="K597" s="24"/>
    </row>
    <row r="598" spans="1:11" x14ac:dyDescent="0.35">
      <c r="A598" s="19">
        <v>46228</v>
      </c>
      <c r="B598" s="3">
        <v>14</v>
      </c>
      <c r="C598" s="4">
        <v>28926.69</v>
      </c>
      <c r="D598" s="4">
        <v>7970.2395425000004</v>
      </c>
      <c r="G598" s="28"/>
      <c r="I598"/>
      <c r="J598" s="24"/>
      <c r="K598" s="24"/>
    </row>
    <row r="599" spans="1:11" x14ac:dyDescent="0.35">
      <c r="A599" s="19">
        <v>46228</v>
      </c>
      <c r="B599" s="3">
        <v>15</v>
      </c>
      <c r="C599" s="4">
        <v>29719.61</v>
      </c>
      <c r="D599" s="4">
        <v>8064.8456979000002</v>
      </c>
      <c r="G599" s="28"/>
      <c r="I599"/>
      <c r="J599" s="24"/>
      <c r="K599" s="24"/>
    </row>
    <row r="600" spans="1:11" x14ac:dyDescent="0.35">
      <c r="A600" s="19">
        <v>46228</v>
      </c>
      <c r="B600" s="3">
        <v>16</v>
      </c>
      <c r="C600" s="4">
        <v>28841.57</v>
      </c>
      <c r="D600" s="4">
        <v>8199.2064945999991</v>
      </c>
      <c r="G600" s="28"/>
      <c r="I600"/>
      <c r="J600" s="24"/>
      <c r="K600" s="24"/>
    </row>
    <row r="601" spans="1:11" x14ac:dyDescent="0.35">
      <c r="A601" s="19">
        <v>46228</v>
      </c>
      <c r="B601" s="3">
        <v>17</v>
      </c>
      <c r="C601" s="4">
        <v>30278.080000000002</v>
      </c>
      <c r="D601" s="4">
        <v>8364.7073228999998</v>
      </c>
      <c r="G601" s="28"/>
      <c r="I601"/>
      <c r="J601" s="24"/>
      <c r="K601" s="24"/>
    </row>
    <row r="602" spans="1:11" x14ac:dyDescent="0.35">
      <c r="A602" s="19">
        <v>46228</v>
      </c>
      <c r="B602" s="3">
        <v>18</v>
      </c>
      <c r="C602" s="4">
        <v>31528.61</v>
      </c>
      <c r="D602" s="4">
        <v>8434.0206859000009</v>
      </c>
      <c r="G602" s="28"/>
      <c r="I602"/>
      <c r="J602" s="24"/>
      <c r="K602" s="24"/>
    </row>
    <row r="603" spans="1:11" x14ac:dyDescent="0.35">
      <c r="A603" s="19">
        <v>46228</v>
      </c>
      <c r="B603" s="3">
        <v>19</v>
      </c>
      <c r="C603" s="4">
        <v>31100.67</v>
      </c>
      <c r="D603" s="4">
        <v>8383.9225994000008</v>
      </c>
      <c r="G603" s="28"/>
      <c r="I603"/>
      <c r="J603" s="24"/>
      <c r="K603" s="24"/>
    </row>
    <row r="604" spans="1:11" x14ac:dyDescent="0.35">
      <c r="A604" s="19">
        <v>46228</v>
      </c>
      <c r="B604" s="3">
        <v>20</v>
      </c>
      <c r="C604" s="4">
        <v>19847.990000000002</v>
      </c>
      <c r="D604" s="4">
        <v>8317.1742921999994</v>
      </c>
      <c r="G604" s="28"/>
      <c r="I604"/>
      <c r="J604" s="24"/>
      <c r="K604" s="24"/>
    </row>
    <row r="605" spans="1:11" x14ac:dyDescent="0.35">
      <c r="A605" s="19">
        <v>46228</v>
      </c>
      <c r="B605" s="3">
        <v>21</v>
      </c>
      <c r="C605" s="4">
        <v>11494.85</v>
      </c>
      <c r="D605" s="4">
        <v>8242.6463911999999</v>
      </c>
      <c r="G605" s="28"/>
      <c r="I605"/>
      <c r="J605" s="24"/>
      <c r="K605" s="24"/>
    </row>
    <row r="606" spans="1:11" x14ac:dyDescent="0.35">
      <c r="A606" s="19">
        <v>46228</v>
      </c>
      <c r="B606" s="3">
        <v>22</v>
      </c>
      <c r="C606" s="4">
        <v>10742.71</v>
      </c>
      <c r="D606" s="4">
        <v>8085.6327026999998</v>
      </c>
      <c r="G606" s="28"/>
      <c r="I606"/>
      <c r="J606" s="24"/>
      <c r="K606" s="24"/>
    </row>
    <row r="607" spans="1:11" x14ac:dyDescent="0.35">
      <c r="A607" s="19">
        <v>46228</v>
      </c>
      <c r="B607" s="3">
        <v>23</v>
      </c>
      <c r="C607" s="4">
        <v>10183.61</v>
      </c>
      <c r="D607" s="4">
        <v>7703.8837063999999</v>
      </c>
      <c r="G607" s="28"/>
      <c r="I607"/>
      <c r="J607" s="24"/>
      <c r="K607" s="24"/>
    </row>
    <row r="608" spans="1:11" x14ac:dyDescent="0.35">
      <c r="A608" s="19">
        <v>46228</v>
      </c>
      <c r="B608" s="3">
        <v>24</v>
      </c>
      <c r="C608" s="4">
        <v>5618.04</v>
      </c>
      <c r="D608" s="4">
        <v>7278.9036211000002</v>
      </c>
      <c r="G608" s="28"/>
      <c r="I608"/>
      <c r="J608" s="24"/>
      <c r="K608" s="24"/>
    </row>
    <row r="609" spans="1:11" x14ac:dyDescent="0.35">
      <c r="A609" s="19">
        <v>46229</v>
      </c>
      <c r="B609" s="3">
        <v>1</v>
      </c>
      <c r="C609" s="4">
        <v>4382.1000000000004</v>
      </c>
      <c r="D609" s="4">
        <v>7021.6212281999997</v>
      </c>
      <c r="G609" s="28"/>
      <c r="I609"/>
      <c r="J609" s="24"/>
      <c r="K609" s="24"/>
    </row>
    <row r="610" spans="1:11" x14ac:dyDescent="0.35">
      <c r="A610" s="19">
        <v>46229</v>
      </c>
      <c r="B610" s="3">
        <v>2</v>
      </c>
      <c r="C610" s="4">
        <v>4213</v>
      </c>
      <c r="D610" s="4">
        <v>6860.2241544999997</v>
      </c>
      <c r="G610" s="28"/>
      <c r="I610"/>
      <c r="J610" s="24"/>
      <c r="K610" s="24"/>
    </row>
    <row r="611" spans="1:11" x14ac:dyDescent="0.35">
      <c r="A611" s="19">
        <v>46229</v>
      </c>
      <c r="B611" s="3">
        <v>3</v>
      </c>
      <c r="C611" s="4">
        <v>4213</v>
      </c>
      <c r="D611" s="4">
        <v>6745.8698820999998</v>
      </c>
      <c r="G611" s="28"/>
      <c r="I611"/>
      <c r="J611" s="24"/>
      <c r="K611" s="24"/>
    </row>
    <row r="612" spans="1:11" x14ac:dyDescent="0.35">
      <c r="A612" s="19">
        <v>46229</v>
      </c>
      <c r="B612" s="3">
        <v>4</v>
      </c>
      <c r="C612" s="4">
        <v>4213</v>
      </c>
      <c r="D612" s="4">
        <v>6681.2174837000002</v>
      </c>
      <c r="G612" s="28"/>
      <c r="I612"/>
      <c r="J612" s="24"/>
      <c r="K612" s="24"/>
    </row>
    <row r="613" spans="1:11" x14ac:dyDescent="0.35">
      <c r="A613" s="19">
        <v>46229</v>
      </c>
      <c r="B613" s="3">
        <v>5</v>
      </c>
      <c r="C613" s="4">
        <v>4216.66</v>
      </c>
      <c r="D613" s="4">
        <v>6624.5381927999997</v>
      </c>
      <c r="G613" s="28"/>
      <c r="I613"/>
      <c r="J613" s="24"/>
      <c r="K613" s="24"/>
    </row>
    <row r="614" spans="1:11" x14ac:dyDescent="0.35">
      <c r="A614" s="19">
        <v>46229</v>
      </c>
      <c r="B614" s="3">
        <v>6</v>
      </c>
      <c r="C614" s="4">
        <v>15705.19</v>
      </c>
      <c r="D614" s="4">
        <v>6588.2470479000003</v>
      </c>
      <c r="G614" s="28"/>
      <c r="I614"/>
      <c r="J614" s="24"/>
      <c r="K614" s="24"/>
    </row>
    <row r="615" spans="1:11" x14ac:dyDescent="0.35">
      <c r="A615" s="19">
        <v>46229</v>
      </c>
      <c r="B615" s="3">
        <v>7</v>
      </c>
      <c r="C615" s="4">
        <v>21966.79</v>
      </c>
      <c r="D615" s="4">
        <v>6522.4099804999996</v>
      </c>
      <c r="G615" s="28"/>
      <c r="I615"/>
      <c r="J615" s="24"/>
      <c r="K615" s="24"/>
    </row>
    <row r="616" spans="1:11" x14ac:dyDescent="0.35">
      <c r="A616" s="19">
        <v>46229</v>
      </c>
      <c r="B616" s="3">
        <v>8</v>
      </c>
      <c r="C616" s="4">
        <v>31872.400000000001</v>
      </c>
      <c r="D616" s="4">
        <v>6517.8538392</v>
      </c>
      <c r="G616" s="28"/>
      <c r="I616"/>
      <c r="J616" s="24"/>
      <c r="K616" s="24"/>
    </row>
    <row r="617" spans="1:11" x14ac:dyDescent="0.35">
      <c r="A617" s="19">
        <v>46229</v>
      </c>
      <c r="B617" s="3">
        <v>9</v>
      </c>
      <c r="C617" s="4">
        <v>28075.9</v>
      </c>
      <c r="D617" s="4">
        <v>6672.7332870999999</v>
      </c>
      <c r="G617" s="28"/>
      <c r="I617"/>
      <c r="J617" s="24"/>
      <c r="K617" s="24"/>
    </row>
    <row r="618" spans="1:11" x14ac:dyDescent="0.35">
      <c r="A618" s="19">
        <v>46229</v>
      </c>
      <c r="B618" s="3">
        <v>10</v>
      </c>
      <c r="C618" s="4">
        <v>27535.7</v>
      </c>
      <c r="D618" s="4">
        <v>6879.0535712000001</v>
      </c>
      <c r="G618" s="28"/>
      <c r="I618"/>
      <c r="J618" s="24"/>
      <c r="K618" s="24"/>
    </row>
    <row r="619" spans="1:11" x14ac:dyDescent="0.35">
      <c r="A619" s="19">
        <v>46229</v>
      </c>
      <c r="B619" s="3">
        <v>11</v>
      </c>
      <c r="C619" s="4">
        <v>24265.3</v>
      </c>
      <c r="D619" s="4">
        <v>7170.4716758000004</v>
      </c>
      <c r="G619" s="28"/>
      <c r="I619"/>
      <c r="J619" s="24"/>
      <c r="K619" s="24"/>
    </row>
    <row r="620" spans="1:11" x14ac:dyDescent="0.35">
      <c r="A620" s="19">
        <v>46229</v>
      </c>
      <c r="B620" s="3">
        <v>12</v>
      </c>
      <c r="C620" s="4">
        <v>22878.3</v>
      </c>
      <c r="D620" s="4">
        <v>7382.1886132999998</v>
      </c>
      <c r="G620" s="28"/>
      <c r="I620"/>
      <c r="J620" s="24"/>
      <c r="K620" s="24"/>
    </row>
    <row r="621" spans="1:11" x14ac:dyDescent="0.35">
      <c r="A621" s="19">
        <v>46229</v>
      </c>
      <c r="B621" s="3">
        <v>13</v>
      </c>
      <c r="C621" s="4">
        <v>21951.200000000001</v>
      </c>
      <c r="D621" s="4">
        <v>7553.0890852000002</v>
      </c>
      <c r="G621" s="28"/>
      <c r="I621"/>
      <c r="J621" s="24"/>
      <c r="K621" s="24"/>
    </row>
    <row r="622" spans="1:11" x14ac:dyDescent="0.35">
      <c r="A622" s="19">
        <v>46229</v>
      </c>
      <c r="B622" s="3">
        <v>14</v>
      </c>
      <c r="C622" s="4">
        <v>21437.3</v>
      </c>
      <c r="D622" s="4">
        <v>7679.5982029999996</v>
      </c>
      <c r="G622" s="28"/>
      <c r="I622"/>
      <c r="J622" s="24"/>
      <c r="K622" s="24"/>
    </row>
    <row r="623" spans="1:11" x14ac:dyDescent="0.35">
      <c r="A623" s="19">
        <v>46229</v>
      </c>
      <c r="B623" s="3">
        <v>15</v>
      </c>
      <c r="C623" s="4">
        <v>22162.400000000001</v>
      </c>
      <c r="D623" s="4">
        <v>7833.5463145000003</v>
      </c>
      <c r="G623" s="28"/>
      <c r="I623"/>
      <c r="J623" s="24"/>
      <c r="K623" s="24"/>
    </row>
    <row r="624" spans="1:11" x14ac:dyDescent="0.35">
      <c r="A624" s="19">
        <v>46229</v>
      </c>
      <c r="B624" s="3">
        <v>16</v>
      </c>
      <c r="C624" s="4">
        <v>23556.7</v>
      </c>
      <c r="D624" s="4">
        <v>7939.8377108000004</v>
      </c>
      <c r="G624" s="28"/>
      <c r="I624"/>
      <c r="J624" s="24"/>
      <c r="K624" s="24"/>
    </row>
    <row r="625" spans="1:11" x14ac:dyDescent="0.35">
      <c r="A625" s="19">
        <v>46229</v>
      </c>
      <c r="B625" s="3">
        <v>17</v>
      </c>
      <c r="C625" s="4">
        <v>26224.05</v>
      </c>
      <c r="D625" s="4">
        <v>8122.8941439</v>
      </c>
      <c r="G625" s="28"/>
      <c r="I625"/>
      <c r="J625" s="24"/>
      <c r="K625" s="24"/>
    </row>
    <row r="626" spans="1:11" x14ac:dyDescent="0.35">
      <c r="A626" s="19">
        <v>46229</v>
      </c>
      <c r="B626" s="3">
        <v>18</v>
      </c>
      <c r="C626" s="4">
        <v>29853.61</v>
      </c>
      <c r="D626" s="4">
        <v>8282.3050906999997</v>
      </c>
      <c r="G626" s="28"/>
      <c r="I626"/>
      <c r="J626" s="24"/>
      <c r="K626" s="24"/>
    </row>
    <row r="627" spans="1:11" x14ac:dyDescent="0.35">
      <c r="A627" s="19">
        <v>46229</v>
      </c>
      <c r="B627" s="3">
        <v>19</v>
      </c>
      <c r="C627" s="4">
        <v>32926.800000000003</v>
      </c>
      <c r="D627" s="4">
        <v>8352.9372982999994</v>
      </c>
      <c r="G627" s="28"/>
      <c r="I627"/>
      <c r="J627" s="24"/>
      <c r="K627" s="24"/>
    </row>
    <row r="628" spans="1:11" x14ac:dyDescent="0.35">
      <c r="A628" s="19">
        <v>46229</v>
      </c>
      <c r="B628" s="3">
        <v>20</v>
      </c>
      <c r="C628" s="4">
        <v>34903.61</v>
      </c>
      <c r="D628" s="4">
        <v>8279.2246866000005</v>
      </c>
      <c r="G628" s="28"/>
      <c r="I628"/>
      <c r="J628" s="24"/>
      <c r="K628" s="24"/>
    </row>
    <row r="629" spans="1:11" x14ac:dyDescent="0.35">
      <c r="A629" s="19">
        <v>46229</v>
      </c>
      <c r="B629" s="3">
        <v>21</v>
      </c>
      <c r="C629" s="4">
        <v>44886.11</v>
      </c>
      <c r="D629" s="4">
        <v>8210.6470702000006</v>
      </c>
      <c r="G629" s="28"/>
      <c r="I629"/>
      <c r="J629" s="24"/>
      <c r="K629" s="24"/>
    </row>
    <row r="630" spans="1:11" x14ac:dyDescent="0.35">
      <c r="A630" s="19">
        <v>46229</v>
      </c>
      <c r="B630" s="3">
        <v>22</v>
      </c>
      <c r="C630" s="4">
        <v>33888.28</v>
      </c>
      <c r="D630" s="4">
        <v>8103.0549449999999</v>
      </c>
      <c r="G630" s="28"/>
      <c r="I630"/>
      <c r="J630" s="24"/>
      <c r="K630" s="24"/>
    </row>
    <row r="631" spans="1:11" x14ac:dyDescent="0.35">
      <c r="A631" s="19">
        <v>46229</v>
      </c>
      <c r="B631" s="3">
        <v>23</v>
      </c>
      <c r="C631" s="4">
        <v>29956</v>
      </c>
      <c r="D631" s="4">
        <v>7896.0648223999997</v>
      </c>
      <c r="G631" s="28"/>
      <c r="I631"/>
      <c r="J631" s="24"/>
      <c r="K631" s="24"/>
    </row>
    <row r="632" spans="1:11" x14ac:dyDescent="0.35">
      <c r="A632" s="19">
        <v>46229</v>
      </c>
      <c r="B632" s="3">
        <v>24</v>
      </c>
      <c r="C632" s="4">
        <v>17350.39</v>
      </c>
      <c r="D632" s="4">
        <v>7558.8818012000002</v>
      </c>
      <c r="G632" s="28"/>
      <c r="I632"/>
      <c r="J632" s="24"/>
      <c r="K632" s="24"/>
    </row>
    <row r="633" spans="1:11" x14ac:dyDescent="0.35">
      <c r="A633" s="19">
        <v>46230</v>
      </c>
      <c r="B633" s="3">
        <v>1</v>
      </c>
      <c r="C633" s="4">
        <v>10712.2</v>
      </c>
      <c r="D633" s="4">
        <v>7222.0064622999998</v>
      </c>
      <c r="G633" s="28"/>
      <c r="I633"/>
      <c r="J633" s="24"/>
      <c r="K633" s="24"/>
    </row>
    <row r="634" spans="1:11" x14ac:dyDescent="0.35">
      <c r="A634" s="19">
        <v>46230</v>
      </c>
      <c r="B634" s="3">
        <v>2</v>
      </c>
      <c r="C634" s="4">
        <v>6753.94</v>
      </c>
      <c r="D634" s="4">
        <v>6969.9234715000002</v>
      </c>
      <c r="G634" s="28"/>
      <c r="I634"/>
      <c r="J634" s="24"/>
      <c r="K634" s="24"/>
    </row>
    <row r="635" spans="1:11" x14ac:dyDescent="0.35">
      <c r="A635" s="19">
        <v>46230</v>
      </c>
      <c r="B635" s="3">
        <v>3</v>
      </c>
      <c r="C635" s="4">
        <v>4037.28</v>
      </c>
      <c r="D635" s="4">
        <v>6795.5147403000001</v>
      </c>
      <c r="G635" s="28"/>
      <c r="I635"/>
      <c r="J635" s="24"/>
      <c r="K635" s="24"/>
    </row>
    <row r="636" spans="1:11" x14ac:dyDescent="0.35">
      <c r="A636" s="19">
        <v>46230</v>
      </c>
      <c r="B636" s="3">
        <v>4</v>
      </c>
      <c r="C636" s="4">
        <v>4312.3999999999996</v>
      </c>
      <c r="D636" s="4">
        <v>6640.5898951999998</v>
      </c>
      <c r="G636" s="28"/>
      <c r="I636"/>
      <c r="J636" s="24"/>
      <c r="K636" s="24"/>
    </row>
    <row r="637" spans="1:11" x14ac:dyDescent="0.35">
      <c r="A637" s="19">
        <v>46230</v>
      </c>
      <c r="B637" s="3">
        <v>5</v>
      </c>
      <c r="C637" s="4">
        <v>4312.3999999999996</v>
      </c>
      <c r="D637" s="4">
        <v>6671.8091709999999</v>
      </c>
      <c r="G637" s="28"/>
      <c r="I637"/>
      <c r="J637" s="24"/>
      <c r="K637" s="24"/>
    </row>
    <row r="638" spans="1:11" x14ac:dyDescent="0.35">
      <c r="A638" s="19">
        <v>46230</v>
      </c>
      <c r="B638" s="3">
        <v>6</v>
      </c>
      <c r="C638" s="4">
        <v>8723.75</v>
      </c>
      <c r="D638" s="4">
        <v>6769.5252087999997</v>
      </c>
      <c r="G638" s="28"/>
      <c r="I638"/>
      <c r="J638" s="24"/>
      <c r="K638" s="24"/>
    </row>
    <row r="639" spans="1:11" x14ac:dyDescent="0.35">
      <c r="A639" s="19">
        <v>46230</v>
      </c>
      <c r="B639" s="3">
        <v>7</v>
      </c>
      <c r="C639" s="4">
        <v>11988.28</v>
      </c>
      <c r="D639" s="4">
        <v>6940.5434591000003</v>
      </c>
      <c r="G639" s="28"/>
      <c r="I639"/>
      <c r="J639" s="24"/>
      <c r="K639" s="24"/>
    </row>
    <row r="640" spans="1:11" x14ac:dyDescent="0.35">
      <c r="A640" s="19">
        <v>46230</v>
      </c>
      <c r="B640" s="3">
        <v>8</v>
      </c>
      <c r="C640" s="4">
        <v>8907.1299999999992</v>
      </c>
      <c r="D640" s="4">
        <v>7240.1836584000002</v>
      </c>
      <c r="G640" s="28"/>
      <c r="I640"/>
      <c r="J640" s="24"/>
      <c r="K640" s="24"/>
    </row>
    <row r="641" spans="1:11" x14ac:dyDescent="0.35">
      <c r="A641" s="19">
        <v>46230</v>
      </c>
      <c r="B641" s="3">
        <v>9</v>
      </c>
      <c r="C641" s="4">
        <v>6410.26</v>
      </c>
      <c r="D641" s="4">
        <v>7489.2371755000004</v>
      </c>
      <c r="G641" s="28"/>
      <c r="I641"/>
      <c r="J641" s="24"/>
      <c r="K641" s="24"/>
    </row>
    <row r="642" spans="1:11" x14ac:dyDescent="0.35">
      <c r="A642" s="19">
        <v>46230</v>
      </c>
      <c r="B642" s="3">
        <v>10</v>
      </c>
      <c r="C642" s="4">
        <v>6591.19</v>
      </c>
      <c r="D642" s="4">
        <v>7686.6680716000001</v>
      </c>
      <c r="G642" s="28"/>
      <c r="I642"/>
      <c r="J642" s="24"/>
      <c r="K642" s="24"/>
    </row>
    <row r="643" spans="1:11" x14ac:dyDescent="0.35">
      <c r="A643" s="19">
        <v>46230</v>
      </c>
      <c r="B643" s="3">
        <v>11</v>
      </c>
      <c r="C643" s="4">
        <v>11207.35</v>
      </c>
      <c r="D643" s="4">
        <v>7858.5028748000004</v>
      </c>
      <c r="G643" s="28"/>
      <c r="I643"/>
      <c r="J643" s="24"/>
      <c r="K643" s="24"/>
    </row>
    <row r="644" spans="1:11" x14ac:dyDescent="0.35">
      <c r="A644" s="19">
        <v>46230</v>
      </c>
      <c r="B644" s="3">
        <v>12</v>
      </c>
      <c r="C644" s="4">
        <v>8620.5400000000009</v>
      </c>
      <c r="D644" s="4">
        <v>8044.8436356000002</v>
      </c>
      <c r="G644" s="28"/>
      <c r="I644"/>
      <c r="J644" s="24"/>
      <c r="K644" s="24"/>
    </row>
    <row r="645" spans="1:11" x14ac:dyDescent="0.35">
      <c r="A645" s="19">
        <v>46230</v>
      </c>
      <c r="B645" s="3">
        <v>13</v>
      </c>
      <c r="C645" s="4">
        <v>9057.7000000000007</v>
      </c>
      <c r="D645" s="4">
        <v>8207.4104212000002</v>
      </c>
      <c r="G645" s="28"/>
      <c r="I645"/>
      <c r="J645" s="24"/>
      <c r="K645" s="24"/>
    </row>
    <row r="646" spans="1:11" x14ac:dyDescent="0.35">
      <c r="A646" s="19">
        <v>46230</v>
      </c>
      <c r="B646" s="3">
        <v>14</v>
      </c>
      <c r="C646" s="4">
        <v>7170.65</v>
      </c>
      <c r="D646" s="4">
        <v>8195.2706495000002</v>
      </c>
      <c r="G646" s="28"/>
      <c r="I646"/>
      <c r="J646" s="24"/>
      <c r="K646" s="24"/>
    </row>
    <row r="647" spans="1:11" x14ac:dyDescent="0.35">
      <c r="A647" s="19">
        <v>46230</v>
      </c>
      <c r="B647" s="3">
        <v>15</v>
      </c>
      <c r="C647" s="4">
        <v>7140.82</v>
      </c>
      <c r="D647" s="4">
        <v>8242.4009416000008</v>
      </c>
      <c r="G647" s="28"/>
      <c r="I647"/>
      <c r="J647" s="24"/>
      <c r="K647" s="24"/>
    </row>
    <row r="648" spans="1:11" x14ac:dyDescent="0.35">
      <c r="A648" s="19">
        <v>46230</v>
      </c>
      <c r="B648" s="3">
        <v>16</v>
      </c>
      <c r="C648" s="4">
        <v>5570.14</v>
      </c>
      <c r="D648" s="4">
        <v>8302.7791195000009</v>
      </c>
      <c r="G648" s="28"/>
      <c r="I648"/>
      <c r="J648" s="24"/>
      <c r="K648" s="24"/>
    </row>
    <row r="649" spans="1:11" x14ac:dyDescent="0.35">
      <c r="A649" s="19">
        <v>46230</v>
      </c>
      <c r="B649" s="3">
        <v>17</v>
      </c>
      <c r="C649" s="4">
        <v>3224.23</v>
      </c>
      <c r="D649" s="4">
        <v>8345.3847089999999</v>
      </c>
      <c r="G649" s="28"/>
      <c r="I649"/>
      <c r="J649" s="24"/>
      <c r="K649" s="24"/>
    </row>
    <row r="650" spans="1:11" x14ac:dyDescent="0.35">
      <c r="A650" s="19">
        <v>46230</v>
      </c>
      <c r="B650" s="3">
        <v>18</v>
      </c>
      <c r="C650" s="4">
        <v>3736.69</v>
      </c>
      <c r="D650" s="4">
        <v>8398.2714692000009</v>
      </c>
      <c r="G650" s="28"/>
      <c r="I650"/>
      <c r="J650" s="24"/>
      <c r="K650" s="24"/>
    </row>
    <row r="651" spans="1:11" x14ac:dyDescent="0.35">
      <c r="A651" s="19">
        <v>46230</v>
      </c>
      <c r="B651" s="3">
        <v>19</v>
      </c>
      <c r="C651" s="4">
        <v>6836.87</v>
      </c>
      <c r="D651" s="4">
        <v>8385.5873616999997</v>
      </c>
      <c r="G651" s="28"/>
      <c r="I651"/>
      <c r="J651" s="24"/>
      <c r="K651" s="24"/>
    </row>
    <row r="652" spans="1:11" x14ac:dyDescent="0.35">
      <c r="A652" s="19">
        <v>46230</v>
      </c>
      <c r="B652" s="3">
        <v>20</v>
      </c>
      <c r="C652" s="4">
        <v>14007.17</v>
      </c>
      <c r="D652" s="4">
        <v>8378.1218637000002</v>
      </c>
      <c r="G652" s="28"/>
      <c r="I652"/>
      <c r="J652" s="24"/>
      <c r="K652" s="24"/>
    </row>
    <row r="653" spans="1:11" x14ac:dyDescent="0.35">
      <c r="A653" s="19">
        <v>46230</v>
      </c>
      <c r="B653" s="3">
        <v>21</v>
      </c>
      <c r="C653" s="4">
        <v>15168.55</v>
      </c>
      <c r="D653" s="4">
        <v>8294.3510005000007</v>
      </c>
      <c r="G653" s="28"/>
      <c r="I653"/>
      <c r="J653" s="24"/>
      <c r="K653" s="24"/>
    </row>
    <row r="654" spans="1:11" x14ac:dyDescent="0.35">
      <c r="A654" s="19">
        <v>46230</v>
      </c>
      <c r="B654" s="3">
        <v>22</v>
      </c>
      <c r="C654" s="4">
        <v>17203.990000000002</v>
      </c>
      <c r="D654" s="4">
        <v>8085.0373614</v>
      </c>
      <c r="G654" s="28"/>
      <c r="I654"/>
      <c r="J654" s="24"/>
      <c r="K654" s="24"/>
    </row>
    <row r="655" spans="1:11" x14ac:dyDescent="0.35">
      <c r="A655" s="19">
        <v>46230</v>
      </c>
      <c r="B655" s="3">
        <v>23</v>
      </c>
      <c r="C655" s="4">
        <v>17548.37</v>
      </c>
      <c r="D655" s="4">
        <v>7899.3445899999997</v>
      </c>
      <c r="G655" s="28"/>
      <c r="I655"/>
      <c r="J655" s="24"/>
      <c r="K655" s="24"/>
    </row>
    <row r="656" spans="1:11" x14ac:dyDescent="0.35">
      <c r="A656" s="19">
        <v>46230</v>
      </c>
      <c r="B656" s="3">
        <v>24</v>
      </c>
      <c r="C656" s="4">
        <v>20062.349999999999</v>
      </c>
      <c r="D656" s="4">
        <v>7491.6142809000003</v>
      </c>
      <c r="G656" s="28"/>
      <c r="I656"/>
      <c r="J656" s="24"/>
      <c r="K656" s="24"/>
    </row>
    <row r="657" spans="1:11" x14ac:dyDescent="0.35">
      <c r="A657" s="19">
        <v>46231</v>
      </c>
      <c r="B657" s="3">
        <v>1</v>
      </c>
      <c r="C657" s="4">
        <v>12987.3</v>
      </c>
      <c r="D657" s="4">
        <v>7134.9568160999997</v>
      </c>
      <c r="G657" s="28"/>
      <c r="I657"/>
      <c r="J657" s="24"/>
      <c r="K657" s="24"/>
    </row>
    <row r="658" spans="1:11" x14ac:dyDescent="0.35">
      <c r="A658" s="19">
        <v>46231</v>
      </c>
      <c r="B658" s="3">
        <v>2</v>
      </c>
      <c r="C658" s="4">
        <v>12491.5</v>
      </c>
      <c r="D658" s="4">
        <v>6900.2070978000002</v>
      </c>
      <c r="G658" s="28"/>
      <c r="I658"/>
      <c r="J658" s="24"/>
      <c r="K658" s="24"/>
    </row>
    <row r="659" spans="1:11" x14ac:dyDescent="0.35">
      <c r="A659" s="19">
        <v>46231</v>
      </c>
      <c r="B659" s="3">
        <v>3</v>
      </c>
      <c r="C659" s="4">
        <v>12880</v>
      </c>
      <c r="D659" s="4">
        <v>6724.0087298999997</v>
      </c>
      <c r="G659" s="28"/>
      <c r="I659"/>
      <c r="J659" s="24"/>
      <c r="K659" s="24"/>
    </row>
    <row r="660" spans="1:11" x14ac:dyDescent="0.35">
      <c r="A660" s="19">
        <v>46231</v>
      </c>
      <c r="B660" s="3">
        <v>4</v>
      </c>
      <c r="C660" s="4">
        <v>13753.2</v>
      </c>
      <c r="D660" s="4">
        <v>6609.3417896999999</v>
      </c>
      <c r="G660" s="28"/>
      <c r="I660"/>
      <c r="J660" s="24"/>
      <c r="K660" s="24"/>
    </row>
    <row r="661" spans="1:11" x14ac:dyDescent="0.35">
      <c r="A661" s="19">
        <v>46231</v>
      </c>
      <c r="B661" s="3">
        <v>5</v>
      </c>
      <c r="C661" s="4">
        <v>13287</v>
      </c>
      <c r="D661" s="4">
        <v>6599.7592045000001</v>
      </c>
      <c r="G661" s="28"/>
      <c r="I661"/>
      <c r="J661" s="24"/>
      <c r="K661" s="24"/>
    </row>
    <row r="662" spans="1:11" x14ac:dyDescent="0.35">
      <c r="A662" s="19">
        <v>46231</v>
      </c>
      <c r="B662" s="3">
        <v>6</v>
      </c>
      <c r="C662" s="4">
        <v>18881</v>
      </c>
      <c r="D662" s="4">
        <v>6696.4203205000003</v>
      </c>
      <c r="G662" s="28"/>
      <c r="I662"/>
      <c r="J662" s="24"/>
      <c r="K662" s="24"/>
    </row>
    <row r="663" spans="1:11" x14ac:dyDescent="0.35">
      <c r="A663" s="19">
        <v>46231</v>
      </c>
      <c r="B663" s="3">
        <v>7</v>
      </c>
      <c r="C663" s="4">
        <v>19497.650000000001</v>
      </c>
      <c r="D663" s="4">
        <v>6854.0724940999999</v>
      </c>
      <c r="G663" s="28"/>
      <c r="I663"/>
      <c r="J663" s="24"/>
      <c r="K663" s="24"/>
    </row>
    <row r="664" spans="1:11" x14ac:dyDescent="0.35">
      <c r="A664" s="19">
        <v>46231</v>
      </c>
      <c r="B664" s="3">
        <v>8</v>
      </c>
      <c r="C664" s="4">
        <v>18381.34</v>
      </c>
      <c r="D664" s="4">
        <v>7067.8848643000001</v>
      </c>
      <c r="G664" s="28"/>
      <c r="I664"/>
      <c r="J664" s="24"/>
      <c r="K664" s="24"/>
    </row>
    <row r="665" spans="1:11" x14ac:dyDescent="0.35">
      <c r="A665" s="19">
        <v>46231</v>
      </c>
      <c r="B665" s="3">
        <v>9</v>
      </c>
      <c r="C665" s="4">
        <v>12757.83</v>
      </c>
      <c r="D665" s="4">
        <v>7282.0508079000001</v>
      </c>
      <c r="G665" s="28"/>
      <c r="I665"/>
      <c r="J665" s="24"/>
      <c r="K665" s="24"/>
    </row>
    <row r="666" spans="1:11" x14ac:dyDescent="0.35">
      <c r="A666" s="19">
        <v>46231</v>
      </c>
      <c r="B666" s="3">
        <v>10</v>
      </c>
      <c r="C666" s="4">
        <v>18066.259999999998</v>
      </c>
      <c r="D666" s="4">
        <v>7455.0143979000004</v>
      </c>
      <c r="G666" s="28"/>
      <c r="I666"/>
      <c r="J666" s="24"/>
      <c r="K666" s="24"/>
    </row>
    <row r="667" spans="1:11" x14ac:dyDescent="0.35">
      <c r="A667" s="19">
        <v>46231</v>
      </c>
      <c r="B667" s="3">
        <v>11</v>
      </c>
      <c r="C667" s="4">
        <v>18889.29</v>
      </c>
      <c r="D667" s="4">
        <v>7605.1574339999997</v>
      </c>
      <c r="G667" s="28"/>
      <c r="I667"/>
      <c r="J667" s="24"/>
      <c r="K667" s="24"/>
    </row>
    <row r="668" spans="1:11" x14ac:dyDescent="0.35">
      <c r="A668" s="19">
        <v>46231</v>
      </c>
      <c r="B668" s="3">
        <v>12</v>
      </c>
      <c r="C668" s="4">
        <v>12665.3</v>
      </c>
      <c r="D668" s="4">
        <v>7784.9387237000001</v>
      </c>
      <c r="G668" s="28"/>
      <c r="I668"/>
      <c r="J668" s="24"/>
      <c r="K668" s="24"/>
    </row>
    <row r="669" spans="1:11" x14ac:dyDescent="0.35">
      <c r="A669" s="19">
        <v>46231</v>
      </c>
      <c r="B669" s="3">
        <v>13</v>
      </c>
      <c r="C669" s="4">
        <v>10882.88</v>
      </c>
      <c r="D669" s="4">
        <v>7896.0260804999998</v>
      </c>
      <c r="G669" s="28"/>
      <c r="I669"/>
      <c r="J669" s="24"/>
      <c r="K669" s="24"/>
    </row>
    <row r="670" spans="1:11" x14ac:dyDescent="0.35">
      <c r="A670" s="19">
        <v>46231</v>
      </c>
      <c r="B670" s="3">
        <v>14</v>
      </c>
      <c r="C670" s="4">
        <v>7824.52</v>
      </c>
      <c r="D670" s="4">
        <v>8042.2119929</v>
      </c>
      <c r="G670" s="28"/>
      <c r="I670"/>
      <c r="J670" s="24"/>
      <c r="K670" s="24"/>
    </row>
    <row r="671" spans="1:11" x14ac:dyDescent="0.35">
      <c r="A671" s="19">
        <v>46231</v>
      </c>
      <c r="B671" s="3">
        <v>15</v>
      </c>
      <c r="C671" s="4">
        <v>13897.76</v>
      </c>
      <c r="D671" s="4">
        <v>8238.5328977999998</v>
      </c>
      <c r="G671" s="28"/>
      <c r="I671"/>
      <c r="J671" s="24"/>
      <c r="K671" s="24"/>
    </row>
    <row r="672" spans="1:11" x14ac:dyDescent="0.35">
      <c r="A672" s="19">
        <v>46231</v>
      </c>
      <c r="B672" s="3">
        <v>16</v>
      </c>
      <c r="C672" s="4">
        <v>9797.31</v>
      </c>
      <c r="D672" s="4">
        <v>8371.1583785000003</v>
      </c>
      <c r="G672" s="28"/>
      <c r="I672"/>
      <c r="J672" s="24"/>
      <c r="K672" s="24"/>
    </row>
    <row r="673" spans="1:11" x14ac:dyDescent="0.35">
      <c r="A673" s="19">
        <v>46231</v>
      </c>
      <c r="B673" s="3">
        <v>17</v>
      </c>
      <c r="C673" s="4">
        <v>7019.21</v>
      </c>
      <c r="D673" s="4">
        <v>8492.7986927000002</v>
      </c>
      <c r="G673" s="28"/>
      <c r="I673"/>
      <c r="J673" s="24"/>
      <c r="K673" s="24"/>
    </row>
    <row r="674" spans="1:11" x14ac:dyDescent="0.35">
      <c r="A674" s="19">
        <v>46231</v>
      </c>
      <c r="B674" s="3">
        <v>18</v>
      </c>
      <c r="C674" s="4">
        <v>11288.56</v>
      </c>
      <c r="D674" s="4">
        <v>8592.4378637999998</v>
      </c>
      <c r="G674" s="28"/>
      <c r="I674"/>
      <c r="J674" s="24"/>
      <c r="K674" s="24"/>
    </row>
    <row r="675" spans="1:11" x14ac:dyDescent="0.35">
      <c r="A675" s="19">
        <v>46231</v>
      </c>
      <c r="B675" s="3">
        <v>19</v>
      </c>
      <c r="C675" s="4">
        <v>15601.5</v>
      </c>
      <c r="D675" s="4">
        <v>8595.3051859999996</v>
      </c>
      <c r="G675" s="28"/>
      <c r="I675"/>
      <c r="J675" s="24"/>
      <c r="K675" s="24"/>
    </row>
    <row r="676" spans="1:11" x14ac:dyDescent="0.35">
      <c r="A676" s="19">
        <v>46231</v>
      </c>
      <c r="B676" s="3">
        <v>20</v>
      </c>
      <c r="C676" s="4">
        <v>21601.42</v>
      </c>
      <c r="D676" s="4">
        <v>8603.2869731999999</v>
      </c>
      <c r="G676" s="28"/>
      <c r="I676"/>
      <c r="J676" s="24"/>
      <c r="K676" s="24"/>
    </row>
    <row r="677" spans="1:11" x14ac:dyDescent="0.35">
      <c r="A677" s="19">
        <v>46231</v>
      </c>
      <c r="B677" s="3">
        <v>21</v>
      </c>
      <c r="C677" s="4">
        <v>19984.07</v>
      </c>
      <c r="D677" s="4">
        <v>8365.8713477000001</v>
      </c>
      <c r="G677" s="28"/>
      <c r="I677"/>
      <c r="J677" s="24"/>
      <c r="K677" s="24"/>
    </row>
    <row r="678" spans="1:11" x14ac:dyDescent="0.35">
      <c r="A678" s="19">
        <v>46231</v>
      </c>
      <c r="B678" s="3">
        <v>22</v>
      </c>
      <c r="C678" s="4">
        <v>15024.23</v>
      </c>
      <c r="D678" s="4">
        <v>8188.0816373999996</v>
      </c>
      <c r="G678" s="28"/>
      <c r="I678"/>
      <c r="J678" s="24"/>
      <c r="K678" s="24"/>
    </row>
    <row r="679" spans="1:11" x14ac:dyDescent="0.35">
      <c r="A679" s="19">
        <v>46231</v>
      </c>
      <c r="B679" s="3">
        <v>23</v>
      </c>
      <c r="C679" s="4">
        <v>7880.86</v>
      </c>
      <c r="D679" s="4">
        <v>7948.0991520999996</v>
      </c>
      <c r="G679" s="28"/>
      <c r="I679"/>
      <c r="J679" s="24"/>
      <c r="K679" s="24"/>
    </row>
    <row r="680" spans="1:11" x14ac:dyDescent="0.35">
      <c r="A680" s="19">
        <v>46231</v>
      </c>
      <c r="B680" s="3">
        <v>24</v>
      </c>
      <c r="C680" s="4">
        <v>5723.4</v>
      </c>
      <c r="D680" s="4">
        <v>7514.2095173999996</v>
      </c>
      <c r="G680" s="28"/>
      <c r="I680"/>
      <c r="J680" s="24"/>
      <c r="K680" s="24"/>
    </row>
    <row r="681" spans="1:11" x14ac:dyDescent="0.35">
      <c r="A681" s="19">
        <v>46232</v>
      </c>
      <c r="B681" s="3">
        <v>1</v>
      </c>
      <c r="C681" s="4">
        <v>3887.9</v>
      </c>
      <c r="D681" s="4">
        <v>7109.2699337000004</v>
      </c>
      <c r="G681" s="28"/>
    </row>
    <row r="682" spans="1:11" x14ac:dyDescent="0.35">
      <c r="A682" s="19">
        <v>46232</v>
      </c>
      <c r="B682" s="3">
        <v>2</v>
      </c>
      <c r="C682" s="4">
        <v>3821.8</v>
      </c>
      <c r="D682" s="4">
        <v>6864.1543561999997</v>
      </c>
      <c r="G682" s="28"/>
    </row>
    <row r="683" spans="1:11" x14ac:dyDescent="0.35">
      <c r="A683" s="19">
        <v>46232</v>
      </c>
      <c r="B683" s="3">
        <v>3</v>
      </c>
      <c r="C683" s="4">
        <v>3821.8</v>
      </c>
      <c r="D683" s="4">
        <v>6739.0207800999997</v>
      </c>
      <c r="G683" s="28"/>
    </row>
    <row r="684" spans="1:11" x14ac:dyDescent="0.35">
      <c r="A684" s="19">
        <v>46232</v>
      </c>
      <c r="B684" s="3">
        <v>4</v>
      </c>
      <c r="C684" s="4">
        <v>8398.57</v>
      </c>
      <c r="D684" s="4">
        <v>6628.5321562999998</v>
      </c>
      <c r="G684" s="28"/>
    </row>
    <row r="685" spans="1:11" x14ac:dyDescent="0.35">
      <c r="A685" s="19">
        <v>46232</v>
      </c>
      <c r="B685" s="3">
        <v>5</v>
      </c>
      <c r="C685" s="4">
        <v>10833.97</v>
      </c>
      <c r="D685" s="4">
        <v>6598.6153869</v>
      </c>
      <c r="G685" s="28"/>
    </row>
    <row r="686" spans="1:11" x14ac:dyDescent="0.35">
      <c r="A686" s="19">
        <v>46232</v>
      </c>
      <c r="B686" s="3">
        <v>6</v>
      </c>
      <c r="C686" s="4">
        <v>14144.89</v>
      </c>
      <c r="D686" s="4">
        <v>6679.6069545</v>
      </c>
      <c r="G686" s="28"/>
    </row>
    <row r="687" spans="1:11" x14ac:dyDescent="0.35">
      <c r="A687" s="19">
        <v>46232</v>
      </c>
      <c r="B687" s="3">
        <v>7</v>
      </c>
      <c r="C687" s="4">
        <v>14567.17</v>
      </c>
      <c r="D687" s="4">
        <v>6864.1003013</v>
      </c>
      <c r="G687" s="28"/>
    </row>
    <row r="688" spans="1:11" x14ac:dyDescent="0.35">
      <c r="A688" s="19">
        <v>46232</v>
      </c>
      <c r="B688" s="3">
        <v>8</v>
      </c>
      <c r="C688" s="4">
        <v>12748.3</v>
      </c>
      <c r="D688" s="4">
        <v>7120.9750783</v>
      </c>
      <c r="G688" s="28"/>
    </row>
    <row r="689" spans="1:7" x14ac:dyDescent="0.35">
      <c r="A689" s="19">
        <v>46232</v>
      </c>
      <c r="B689" s="3">
        <v>9</v>
      </c>
      <c r="C689" s="4">
        <v>9505.4</v>
      </c>
      <c r="D689" s="4">
        <v>7298.4176871</v>
      </c>
      <c r="G689" s="28"/>
    </row>
    <row r="690" spans="1:7" x14ac:dyDescent="0.35">
      <c r="A690" s="19">
        <v>46232</v>
      </c>
      <c r="B690" s="3">
        <v>10</v>
      </c>
      <c r="C690" s="4">
        <v>12320.04</v>
      </c>
      <c r="D690" s="4">
        <v>7478.5930305000002</v>
      </c>
      <c r="G690" s="28"/>
    </row>
    <row r="691" spans="1:7" x14ac:dyDescent="0.35">
      <c r="A691" s="19">
        <v>46232</v>
      </c>
      <c r="B691" s="3">
        <v>11</v>
      </c>
      <c r="C691" s="4">
        <v>11560.36</v>
      </c>
      <c r="D691" s="4">
        <v>7602.3293557999996</v>
      </c>
      <c r="G691" s="28"/>
    </row>
    <row r="692" spans="1:7" x14ac:dyDescent="0.35">
      <c r="A692" s="19">
        <v>46232</v>
      </c>
      <c r="B692" s="3">
        <v>12</v>
      </c>
      <c r="C692" s="4">
        <v>12682.88</v>
      </c>
      <c r="D692" s="4">
        <v>7723.1967955999999</v>
      </c>
      <c r="G692" s="28"/>
    </row>
    <row r="693" spans="1:7" x14ac:dyDescent="0.35">
      <c r="A693" s="19">
        <v>46232</v>
      </c>
      <c r="B693" s="3">
        <v>13</v>
      </c>
      <c r="C693" s="4">
        <v>16261.8</v>
      </c>
      <c r="D693" s="4">
        <v>7787.7117933</v>
      </c>
      <c r="G693" s="28"/>
    </row>
    <row r="694" spans="1:7" x14ac:dyDescent="0.35">
      <c r="A694" s="19">
        <v>46232</v>
      </c>
      <c r="B694" s="3">
        <v>14</v>
      </c>
      <c r="C694" s="4">
        <v>17627.09</v>
      </c>
      <c r="D694" s="4">
        <v>7888.6254091000001</v>
      </c>
      <c r="G694" s="28"/>
    </row>
    <row r="695" spans="1:7" x14ac:dyDescent="0.35">
      <c r="A695" s="19">
        <v>46232</v>
      </c>
      <c r="B695" s="3">
        <v>15</v>
      </c>
      <c r="C695" s="4">
        <v>19284.400000000001</v>
      </c>
      <c r="D695" s="4">
        <v>7981.8862872999998</v>
      </c>
      <c r="G695" s="28"/>
    </row>
    <row r="696" spans="1:7" x14ac:dyDescent="0.35">
      <c r="A696" s="19">
        <v>46232</v>
      </c>
      <c r="B696" s="3">
        <v>16</v>
      </c>
      <c r="C696" s="4">
        <v>20069.5</v>
      </c>
      <c r="D696" s="4">
        <v>8167.8696352999996</v>
      </c>
      <c r="G696" s="28"/>
    </row>
    <row r="697" spans="1:7" x14ac:dyDescent="0.35">
      <c r="A697" s="19">
        <v>46232</v>
      </c>
      <c r="B697" s="3">
        <v>17</v>
      </c>
      <c r="C697" s="4">
        <v>22427.11</v>
      </c>
      <c r="D697" s="4">
        <v>8297.8096943</v>
      </c>
      <c r="G697" s="28"/>
    </row>
    <row r="698" spans="1:7" x14ac:dyDescent="0.35">
      <c r="A698" s="19">
        <v>46232</v>
      </c>
      <c r="B698" s="3">
        <v>18</v>
      </c>
      <c r="C698" s="4">
        <v>24022.89</v>
      </c>
      <c r="D698" s="4">
        <v>8375.6417806999998</v>
      </c>
      <c r="G698" s="28"/>
    </row>
    <row r="699" spans="1:7" x14ac:dyDescent="0.35">
      <c r="A699" s="19">
        <v>46232</v>
      </c>
      <c r="B699" s="3">
        <v>19</v>
      </c>
      <c r="C699" s="4">
        <v>23595.27</v>
      </c>
      <c r="D699" s="4">
        <v>8390.4680518999994</v>
      </c>
      <c r="G699" s="28"/>
    </row>
    <row r="700" spans="1:7" x14ac:dyDescent="0.35">
      <c r="A700" s="19">
        <v>46232</v>
      </c>
      <c r="B700" s="3">
        <v>20</v>
      </c>
      <c r="C700" s="4">
        <v>114290.88</v>
      </c>
      <c r="D700" s="4">
        <v>8250.4741111000003</v>
      </c>
      <c r="G700" s="28"/>
    </row>
    <row r="701" spans="1:7" x14ac:dyDescent="0.35">
      <c r="A701" s="19">
        <v>46232</v>
      </c>
      <c r="B701" s="3">
        <v>21</v>
      </c>
      <c r="C701" s="4">
        <v>66106.960000000006</v>
      </c>
      <c r="D701" s="4">
        <v>8067.2088523000002</v>
      </c>
      <c r="G701" s="28"/>
    </row>
    <row r="702" spans="1:7" x14ac:dyDescent="0.35">
      <c r="A702" s="19">
        <v>46232</v>
      </c>
      <c r="B702" s="3">
        <v>22</v>
      </c>
      <c r="C702" s="4">
        <v>13926.25</v>
      </c>
      <c r="D702" s="4">
        <v>8034.3153574999997</v>
      </c>
      <c r="G702" s="28"/>
    </row>
    <row r="703" spans="1:7" x14ac:dyDescent="0.35">
      <c r="A703" s="19">
        <v>46232</v>
      </c>
      <c r="B703" s="3">
        <v>23</v>
      </c>
      <c r="C703" s="4">
        <v>10355.9</v>
      </c>
      <c r="D703" s="4">
        <v>7896.0690688000004</v>
      </c>
      <c r="G703" s="28"/>
    </row>
    <row r="704" spans="1:7" x14ac:dyDescent="0.35">
      <c r="A704" s="19">
        <v>46232</v>
      </c>
      <c r="B704" s="3">
        <v>24</v>
      </c>
      <c r="C704" s="4">
        <v>12150.21</v>
      </c>
      <c r="D704" s="4">
        <v>7517.0016212</v>
      </c>
      <c r="G704" s="28"/>
    </row>
    <row r="705" spans="1:7" x14ac:dyDescent="0.35">
      <c r="A705" s="19">
        <v>46233</v>
      </c>
      <c r="B705" s="3">
        <v>1</v>
      </c>
      <c r="C705" s="4">
        <v>10375.35</v>
      </c>
      <c r="D705" s="4">
        <v>7177.4460270999998</v>
      </c>
      <c r="G705" s="28"/>
    </row>
    <row r="706" spans="1:7" x14ac:dyDescent="0.35">
      <c r="A706" s="19">
        <v>46233</v>
      </c>
      <c r="B706" s="3">
        <v>2</v>
      </c>
      <c r="C706" s="4">
        <v>9545.9500000000007</v>
      </c>
      <c r="D706" s="4">
        <v>6954.3127081000002</v>
      </c>
      <c r="G706" s="28"/>
    </row>
    <row r="707" spans="1:7" x14ac:dyDescent="0.35">
      <c r="A707" s="19">
        <v>46233</v>
      </c>
      <c r="B707" s="3">
        <v>3</v>
      </c>
      <c r="C707" s="4">
        <v>8315.9</v>
      </c>
      <c r="D707" s="4">
        <v>6835.5462139000001</v>
      </c>
      <c r="G707" s="28"/>
    </row>
    <row r="708" spans="1:7" x14ac:dyDescent="0.35">
      <c r="A708" s="19">
        <v>46233</v>
      </c>
      <c r="B708" s="3">
        <v>4</v>
      </c>
      <c r="C708" s="4">
        <v>8622.5</v>
      </c>
      <c r="D708" s="4">
        <v>6762.5928018000004</v>
      </c>
      <c r="G708" s="28"/>
    </row>
    <row r="709" spans="1:7" x14ac:dyDescent="0.35">
      <c r="A709" s="19">
        <v>46233</v>
      </c>
      <c r="B709" s="3">
        <v>5</v>
      </c>
      <c r="C709" s="4">
        <v>7680.8</v>
      </c>
      <c r="D709" s="4">
        <v>6745.7038613000004</v>
      </c>
      <c r="G709" s="28"/>
    </row>
    <row r="710" spans="1:7" x14ac:dyDescent="0.35">
      <c r="A710" s="19">
        <v>46233</v>
      </c>
      <c r="B710" s="3">
        <v>6</v>
      </c>
      <c r="C710" s="4">
        <v>11991.2</v>
      </c>
      <c r="D710" s="4">
        <v>6795.6154693999997</v>
      </c>
      <c r="G710" s="28"/>
    </row>
    <row r="711" spans="1:7" x14ac:dyDescent="0.35">
      <c r="A711" s="19">
        <v>46233</v>
      </c>
      <c r="B711" s="3">
        <v>7</v>
      </c>
      <c r="C711" s="4">
        <v>12278.2</v>
      </c>
      <c r="D711" s="4">
        <v>6948.7905386000002</v>
      </c>
      <c r="G711" s="28"/>
    </row>
    <row r="712" spans="1:7" x14ac:dyDescent="0.35">
      <c r="A712" s="19">
        <v>46233</v>
      </c>
      <c r="B712" s="3">
        <v>8</v>
      </c>
      <c r="C712" s="4">
        <v>8871.18</v>
      </c>
      <c r="D712" s="4">
        <v>7239.7928591999998</v>
      </c>
      <c r="G712" s="28"/>
    </row>
    <row r="713" spans="1:7" x14ac:dyDescent="0.35">
      <c r="A713" s="19">
        <v>46233</v>
      </c>
      <c r="B713" s="3">
        <v>9</v>
      </c>
      <c r="C713" s="4">
        <v>6322.73</v>
      </c>
      <c r="D713" s="4">
        <v>7423.8166970000002</v>
      </c>
      <c r="G713" s="28"/>
    </row>
    <row r="714" spans="1:7" x14ac:dyDescent="0.35">
      <c r="A714" s="19">
        <v>46233</v>
      </c>
      <c r="B714" s="3">
        <v>10</v>
      </c>
      <c r="C714" s="4">
        <v>6202.98</v>
      </c>
      <c r="D714" s="4">
        <v>7556.1228902000003</v>
      </c>
      <c r="G714" s="28"/>
    </row>
    <row r="715" spans="1:7" x14ac:dyDescent="0.35">
      <c r="A715" s="19">
        <v>46233</v>
      </c>
      <c r="B715" s="3">
        <v>11</v>
      </c>
      <c r="C715" s="4">
        <v>5589.86</v>
      </c>
      <c r="D715" s="4">
        <v>7677.6046917000003</v>
      </c>
      <c r="G715" s="28"/>
    </row>
    <row r="716" spans="1:7" x14ac:dyDescent="0.35">
      <c r="A716" s="19">
        <v>46233</v>
      </c>
      <c r="B716" s="3">
        <v>12</v>
      </c>
      <c r="C716" s="4">
        <v>6092.81</v>
      </c>
      <c r="D716" s="4">
        <v>7773.5577131999999</v>
      </c>
      <c r="G716" s="28"/>
    </row>
    <row r="717" spans="1:7" x14ac:dyDescent="0.35">
      <c r="A717" s="19">
        <v>46233</v>
      </c>
      <c r="B717" s="3">
        <v>13</v>
      </c>
      <c r="C717" s="4">
        <v>6231.72</v>
      </c>
      <c r="D717" s="4">
        <v>7895.5185474</v>
      </c>
      <c r="G717" s="28"/>
    </row>
    <row r="718" spans="1:7" x14ac:dyDescent="0.35">
      <c r="A718" s="19">
        <v>46233</v>
      </c>
      <c r="B718" s="3">
        <v>14</v>
      </c>
      <c r="C718" s="4">
        <v>7028.06</v>
      </c>
      <c r="D718" s="4">
        <v>8043.6357367000001</v>
      </c>
      <c r="G718" s="28"/>
    </row>
    <row r="719" spans="1:7" x14ac:dyDescent="0.35">
      <c r="A719" s="19">
        <v>46233</v>
      </c>
      <c r="B719" s="3">
        <v>15</v>
      </c>
      <c r="C719" s="4">
        <v>7797.8</v>
      </c>
      <c r="D719" s="4">
        <v>8181.5181040999996</v>
      </c>
      <c r="G719" s="28"/>
    </row>
    <row r="720" spans="1:7" x14ac:dyDescent="0.35">
      <c r="A720" s="19">
        <v>46233</v>
      </c>
      <c r="B720" s="3">
        <v>16</v>
      </c>
      <c r="C720" s="4">
        <v>7900.72</v>
      </c>
      <c r="D720" s="4">
        <v>8246.6855164000008</v>
      </c>
      <c r="G720" s="28"/>
    </row>
    <row r="721" spans="1:7" x14ac:dyDescent="0.35">
      <c r="A721" s="19">
        <v>46233</v>
      </c>
      <c r="B721" s="3">
        <v>17</v>
      </c>
      <c r="C721" s="4">
        <v>10635.02</v>
      </c>
      <c r="D721" s="4">
        <v>8374.7752172</v>
      </c>
      <c r="G721" s="28"/>
    </row>
    <row r="722" spans="1:7" x14ac:dyDescent="0.35">
      <c r="A722" s="19">
        <v>46233</v>
      </c>
      <c r="B722" s="3">
        <v>18</v>
      </c>
      <c r="C722" s="4">
        <v>12105.08</v>
      </c>
      <c r="D722" s="4">
        <v>8489.7789623999997</v>
      </c>
      <c r="G722" s="28"/>
    </row>
    <row r="723" spans="1:7" x14ac:dyDescent="0.35">
      <c r="A723" s="19">
        <v>46233</v>
      </c>
      <c r="B723" s="3">
        <v>19</v>
      </c>
      <c r="C723" s="4">
        <v>10583</v>
      </c>
      <c r="D723" s="4">
        <v>8456.6839068000008</v>
      </c>
      <c r="G723" s="28"/>
    </row>
    <row r="724" spans="1:7" x14ac:dyDescent="0.35">
      <c r="A724" s="19">
        <v>46233</v>
      </c>
      <c r="B724" s="3">
        <v>20</v>
      </c>
      <c r="C724" s="4">
        <v>18648.14</v>
      </c>
      <c r="D724" s="4">
        <v>8468.7858063000003</v>
      </c>
      <c r="G724" s="28"/>
    </row>
    <row r="725" spans="1:7" x14ac:dyDescent="0.35">
      <c r="A725" s="19">
        <v>46233</v>
      </c>
      <c r="B725" s="3">
        <v>21</v>
      </c>
      <c r="C725" s="4">
        <v>21538.28</v>
      </c>
      <c r="D725" s="4">
        <v>8365.8611414999996</v>
      </c>
      <c r="G725" s="28"/>
    </row>
    <row r="726" spans="1:7" x14ac:dyDescent="0.35">
      <c r="A726" s="19">
        <v>46233</v>
      </c>
      <c r="B726" s="3">
        <v>22</v>
      </c>
      <c r="C726" s="4">
        <v>18259.939999999999</v>
      </c>
      <c r="D726" s="4">
        <v>8262.0285667000007</v>
      </c>
      <c r="G726" s="28"/>
    </row>
    <row r="727" spans="1:7" x14ac:dyDescent="0.35">
      <c r="A727" s="19">
        <v>46233</v>
      </c>
      <c r="B727" s="3">
        <v>23</v>
      </c>
      <c r="C727" s="4">
        <v>14129.94</v>
      </c>
      <c r="D727" s="4">
        <v>8019.5097057000003</v>
      </c>
      <c r="G727" s="28"/>
    </row>
    <row r="728" spans="1:7" x14ac:dyDescent="0.35">
      <c r="A728" s="19">
        <v>46233</v>
      </c>
      <c r="B728" s="3">
        <v>24</v>
      </c>
      <c r="C728" s="4">
        <v>12591.97</v>
      </c>
      <c r="D728" s="4">
        <v>7633.5130411</v>
      </c>
      <c r="G728" s="28"/>
    </row>
    <row r="729" spans="1:7" x14ac:dyDescent="0.35">
      <c r="A729" s="19">
        <v>46234</v>
      </c>
      <c r="B729" s="3">
        <v>1</v>
      </c>
      <c r="C729" s="4">
        <v>12103.75</v>
      </c>
      <c r="D729" s="4">
        <v>7281.9628783999997</v>
      </c>
      <c r="G729" s="28"/>
    </row>
    <row r="730" spans="1:7" x14ac:dyDescent="0.35">
      <c r="A730" s="19">
        <v>46234</v>
      </c>
      <c r="B730" s="3">
        <v>2</v>
      </c>
      <c r="C730" s="4">
        <v>13245.37</v>
      </c>
      <c r="D730" s="4">
        <v>7042.9456828000002</v>
      </c>
      <c r="G730" s="28"/>
    </row>
    <row r="731" spans="1:7" x14ac:dyDescent="0.35">
      <c r="A731" s="19">
        <v>46234</v>
      </c>
      <c r="B731" s="3">
        <v>3</v>
      </c>
      <c r="C731" s="4">
        <v>12781.01</v>
      </c>
      <c r="D731" s="4">
        <v>6892.1404025000002</v>
      </c>
      <c r="G731" s="28"/>
    </row>
    <row r="732" spans="1:7" x14ac:dyDescent="0.35">
      <c r="A732" s="19">
        <v>46234</v>
      </c>
      <c r="B732" s="3">
        <v>4</v>
      </c>
      <c r="C732" s="4">
        <v>12460.85</v>
      </c>
      <c r="D732" s="4">
        <v>6770.4696978000002</v>
      </c>
      <c r="G732" s="28"/>
    </row>
    <row r="733" spans="1:7" x14ac:dyDescent="0.35">
      <c r="A733" s="19">
        <v>46234</v>
      </c>
      <c r="B733" s="3">
        <v>5</v>
      </c>
      <c r="C733" s="4">
        <v>11404.69</v>
      </c>
      <c r="D733" s="4">
        <v>6757.9870443</v>
      </c>
      <c r="G733" s="28"/>
    </row>
    <row r="734" spans="1:7" x14ac:dyDescent="0.35">
      <c r="A734" s="19">
        <v>46234</v>
      </c>
      <c r="B734" s="3">
        <v>6</v>
      </c>
      <c r="C734" s="4">
        <v>16000.71</v>
      </c>
      <c r="D734" s="4">
        <v>6829.6534917999998</v>
      </c>
      <c r="G734" s="28"/>
    </row>
    <row r="735" spans="1:7" x14ac:dyDescent="0.35">
      <c r="A735" s="19">
        <v>46234</v>
      </c>
      <c r="B735" s="3">
        <v>7</v>
      </c>
      <c r="C735" s="4">
        <v>15306.87</v>
      </c>
      <c r="D735" s="4">
        <v>6977.1520748000003</v>
      </c>
      <c r="G735" s="28"/>
    </row>
    <row r="736" spans="1:7" x14ac:dyDescent="0.35">
      <c r="A736" s="19">
        <v>46234</v>
      </c>
      <c r="B736" s="3">
        <v>8</v>
      </c>
      <c r="C736" s="4">
        <v>11837.58</v>
      </c>
      <c r="D736" s="4">
        <v>7190.9336237999996</v>
      </c>
      <c r="G736" s="28"/>
    </row>
    <row r="737" spans="1:7" x14ac:dyDescent="0.35">
      <c r="A737" s="19">
        <v>46234</v>
      </c>
      <c r="B737" s="3">
        <v>9</v>
      </c>
      <c r="C737" s="4">
        <v>7334.25</v>
      </c>
      <c r="D737" s="4">
        <v>7412.1003010000004</v>
      </c>
      <c r="G737" s="28"/>
    </row>
    <row r="738" spans="1:7" x14ac:dyDescent="0.35">
      <c r="A738" s="19">
        <v>46234</v>
      </c>
      <c r="B738" s="3">
        <v>10</v>
      </c>
      <c r="C738" s="4">
        <v>7366.53</v>
      </c>
      <c r="D738" s="4">
        <v>7593.2061032000001</v>
      </c>
      <c r="G738" s="28"/>
    </row>
    <row r="739" spans="1:7" x14ac:dyDescent="0.35">
      <c r="A739" s="19">
        <v>46234</v>
      </c>
      <c r="B739" s="3">
        <v>11</v>
      </c>
      <c r="C739" s="4">
        <v>8357.91</v>
      </c>
      <c r="D739" s="4">
        <v>7799.6428804999996</v>
      </c>
      <c r="G739" s="28"/>
    </row>
    <row r="740" spans="1:7" x14ac:dyDescent="0.35">
      <c r="A740" s="19">
        <v>46234</v>
      </c>
      <c r="B740" s="3">
        <v>12</v>
      </c>
      <c r="C740" s="4">
        <v>9490.9599999999991</v>
      </c>
      <c r="D740" s="4">
        <v>7984.7717469999998</v>
      </c>
      <c r="G740" s="28"/>
    </row>
    <row r="741" spans="1:7" x14ac:dyDescent="0.35">
      <c r="A741" s="19">
        <v>46234</v>
      </c>
      <c r="B741" s="3">
        <v>13</v>
      </c>
      <c r="C741" s="4">
        <v>10184.969999999999</v>
      </c>
      <c r="D741" s="4">
        <v>8097.1146547999997</v>
      </c>
      <c r="G741" s="28"/>
    </row>
    <row r="742" spans="1:7" x14ac:dyDescent="0.35">
      <c r="A742" s="19">
        <v>46234</v>
      </c>
      <c r="B742" s="3">
        <v>14</v>
      </c>
      <c r="C742" s="4">
        <v>11843.94</v>
      </c>
      <c r="D742" s="4">
        <v>8227.2457496999996</v>
      </c>
      <c r="G742" s="28"/>
    </row>
    <row r="743" spans="1:7" x14ac:dyDescent="0.35">
      <c r="A743" s="19">
        <v>46234</v>
      </c>
      <c r="B743" s="3">
        <v>15</v>
      </c>
      <c r="C743" s="4">
        <v>12836.35</v>
      </c>
      <c r="D743" s="4">
        <v>8349.7107367000008</v>
      </c>
      <c r="G743" s="28"/>
    </row>
    <row r="744" spans="1:7" x14ac:dyDescent="0.35">
      <c r="A744" s="19">
        <v>46234</v>
      </c>
      <c r="B744" s="3">
        <v>16</v>
      </c>
      <c r="C744" s="4">
        <v>12965.99</v>
      </c>
      <c r="D744" s="4">
        <v>8462.2582230999997</v>
      </c>
      <c r="G744" s="28"/>
    </row>
    <row r="745" spans="1:7" x14ac:dyDescent="0.35">
      <c r="A745" s="19">
        <v>46234</v>
      </c>
      <c r="B745" s="3">
        <v>17</v>
      </c>
      <c r="C745" s="4">
        <v>14740.37</v>
      </c>
      <c r="D745" s="4">
        <v>8571.6912030000003</v>
      </c>
      <c r="G745" s="28"/>
    </row>
    <row r="746" spans="1:7" x14ac:dyDescent="0.35">
      <c r="A746" s="19">
        <v>46234</v>
      </c>
      <c r="B746" s="3">
        <v>18</v>
      </c>
      <c r="C746" s="4">
        <v>18323.990000000002</v>
      </c>
      <c r="D746" s="4">
        <v>8607.7965597999992</v>
      </c>
      <c r="G746" s="28"/>
    </row>
    <row r="747" spans="1:7" x14ac:dyDescent="0.35">
      <c r="A747" s="19">
        <v>46234</v>
      </c>
      <c r="B747" s="3">
        <v>19</v>
      </c>
      <c r="C747" s="4">
        <v>50795.93</v>
      </c>
      <c r="D747" s="4">
        <v>8518.2890441</v>
      </c>
      <c r="G747" s="28"/>
    </row>
    <row r="748" spans="1:7" x14ac:dyDescent="0.35">
      <c r="A748" s="19">
        <v>46234</v>
      </c>
      <c r="B748" s="3">
        <v>20</v>
      </c>
      <c r="C748" s="4">
        <v>114887.79</v>
      </c>
      <c r="D748" s="4">
        <v>8376.8609606000009</v>
      </c>
      <c r="G748" s="28"/>
    </row>
    <row r="749" spans="1:7" x14ac:dyDescent="0.35">
      <c r="A749" s="19">
        <v>46234</v>
      </c>
      <c r="B749" s="3">
        <v>21</v>
      </c>
      <c r="C749" s="4">
        <v>173238.02</v>
      </c>
      <c r="D749" s="4">
        <v>8246.5034300000007</v>
      </c>
      <c r="G749" s="28"/>
    </row>
    <row r="750" spans="1:7" x14ac:dyDescent="0.35">
      <c r="A750" s="19">
        <v>46234</v>
      </c>
      <c r="B750" s="3">
        <v>22</v>
      </c>
      <c r="C750" s="4">
        <v>27565.81</v>
      </c>
      <c r="D750" s="4">
        <v>8155.8122806000001</v>
      </c>
      <c r="G750" s="28"/>
    </row>
    <row r="751" spans="1:7" x14ac:dyDescent="0.35">
      <c r="A751" s="19">
        <v>46234</v>
      </c>
      <c r="B751" s="3">
        <v>23</v>
      </c>
      <c r="C751" s="4">
        <v>24065.27</v>
      </c>
      <c r="D751" s="4">
        <v>8064.7144343999998</v>
      </c>
      <c r="G751" s="28"/>
    </row>
    <row r="752" spans="1:7" x14ac:dyDescent="0.35">
      <c r="A752" s="19">
        <v>46234</v>
      </c>
      <c r="B752" s="3">
        <v>24</v>
      </c>
      <c r="C752" s="4">
        <v>20221.84</v>
      </c>
      <c r="D752" s="4">
        <v>7692.6726113000004</v>
      </c>
      <c r="G752" s="28"/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>&amp;L&amp;8Supplement to Operating Reserve Charge Calculation (AESO ID No. 2011-004T)Filename: &amp;F — Page &amp;P of &amp;N&amp;R&amp;8Confidentiality: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A5BC-7B25-46C0-85DF-CC2B9602AC7D}">
  <dimension ref="A1:F765"/>
  <sheetViews>
    <sheetView zoomScaleNormal="100" workbookViewId="0"/>
  </sheetViews>
  <sheetFormatPr defaultColWidth="13.73046875" defaultRowHeight="12.75" x14ac:dyDescent="0.35"/>
  <cols>
    <col min="1" max="1" width="35.73046875" style="19" bestFit="1" customWidth="1"/>
    <col min="2" max="2" width="10.59765625" style="3" bestFit="1" customWidth="1"/>
    <col min="3" max="3" width="11.1328125" style="4" bestFit="1" customWidth="1"/>
    <col min="4" max="4" width="13.59765625" style="4" bestFit="1" customWidth="1"/>
    <col min="5" max="16384" width="13.73046875" style="1"/>
  </cols>
  <sheetData>
    <row r="1" spans="1:6" ht="13.15" x14ac:dyDescent="0.4">
      <c r="A1" s="15" t="s">
        <v>7</v>
      </c>
      <c r="B1" s="12"/>
      <c r="C1" s="9"/>
      <c r="D1" s="10" t="s">
        <v>6</v>
      </c>
    </row>
    <row r="2" spans="1:6" ht="13.15" x14ac:dyDescent="0.4">
      <c r="A2" s="15" t="str">
        <f>'Initial Settlement'!A2</f>
        <v>For Final Statements of Account</v>
      </c>
      <c r="B2" s="12"/>
      <c r="C2" s="9"/>
      <c r="D2" s="21">
        <f>'Initial Settlement'!D2</f>
        <v>46258</v>
      </c>
    </row>
    <row r="3" spans="1:6" ht="13.15" x14ac:dyDescent="0.4">
      <c r="A3" s="15" t="s">
        <v>10</v>
      </c>
      <c r="B3" s="12"/>
      <c r="C3" s="9"/>
      <c r="D3" s="11"/>
    </row>
    <row r="4" spans="1:6" x14ac:dyDescent="0.35">
      <c r="A4" s="16"/>
      <c r="B4" s="13"/>
      <c r="C4" s="11"/>
      <c r="D4" s="11"/>
    </row>
    <row r="5" spans="1:6" ht="13.15" x14ac:dyDescent="0.4">
      <c r="A5" s="26" t="s">
        <v>5</v>
      </c>
      <c r="B5" s="26"/>
      <c r="C5" s="26"/>
      <c r="D5" s="26"/>
    </row>
    <row r="6" spans="1:6" ht="13.15" x14ac:dyDescent="0.4">
      <c r="A6" s="27" t="str">
        <f>"For Interim Settlement for "&amp;TEXT(DATE(YEAR(D2),MONTH(D2)-3,DAY(D2)),"mmmm yyyy")</f>
        <v>For Interim Settlement for May 2026</v>
      </c>
      <c r="B6" s="27"/>
      <c r="C6" s="27"/>
      <c r="D6" s="27"/>
    </row>
    <row r="7" spans="1:6" ht="63.75" x14ac:dyDescent="0.35">
      <c r="A7" s="17" t="s">
        <v>0</v>
      </c>
      <c r="B7" s="5" t="s">
        <v>1</v>
      </c>
      <c r="C7" s="6" t="s">
        <v>8</v>
      </c>
      <c r="D7" s="6" t="s">
        <v>9</v>
      </c>
    </row>
    <row r="8" spans="1:6" s="2" customFormat="1" x14ac:dyDescent="0.35">
      <c r="A8" s="18" t="s">
        <v>4</v>
      </c>
      <c r="B8" s="7" t="s">
        <v>4</v>
      </c>
      <c r="C8" s="8" t="s">
        <v>3</v>
      </c>
      <c r="D8" s="8" t="s">
        <v>2</v>
      </c>
    </row>
    <row r="9" spans="1:6" x14ac:dyDescent="0.35">
      <c r="A9" s="19">
        <v>46143</v>
      </c>
      <c r="B9" s="3">
        <v>1</v>
      </c>
      <c r="C9" s="4">
        <v>7419.92</v>
      </c>
      <c r="D9" s="4">
        <v>6402.4924694000001</v>
      </c>
      <c r="F9"/>
    </row>
    <row r="10" spans="1:6" x14ac:dyDescent="0.35">
      <c r="A10" s="19">
        <v>46143</v>
      </c>
      <c r="B10" s="3">
        <v>2</v>
      </c>
      <c r="C10" s="4">
        <v>2141.31</v>
      </c>
      <c r="D10" s="4">
        <v>6264.4948109999996</v>
      </c>
      <c r="F10"/>
    </row>
    <row r="11" spans="1:6" x14ac:dyDescent="0.35">
      <c r="A11" s="19">
        <v>46143</v>
      </c>
      <c r="B11" s="3">
        <v>3</v>
      </c>
      <c r="C11" s="4">
        <v>2155.59</v>
      </c>
      <c r="D11" s="4">
        <v>6180.1086292</v>
      </c>
      <c r="F11"/>
    </row>
    <row r="12" spans="1:6" x14ac:dyDescent="0.35">
      <c r="A12" s="19">
        <v>46143</v>
      </c>
      <c r="B12" s="3">
        <v>4</v>
      </c>
      <c r="C12" s="4">
        <v>2155.6</v>
      </c>
      <c r="D12" s="4">
        <v>6148.5468928999999</v>
      </c>
      <c r="F12"/>
    </row>
    <row r="13" spans="1:6" x14ac:dyDescent="0.35">
      <c r="A13" s="19">
        <v>46143</v>
      </c>
      <c r="B13" s="3">
        <v>5</v>
      </c>
      <c r="C13" s="4">
        <v>2155.6</v>
      </c>
      <c r="D13" s="4">
        <v>6192.8694266000002</v>
      </c>
      <c r="F13"/>
    </row>
    <row r="14" spans="1:6" x14ac:dyDescent="0.35">
      <c r="A14" s="19">
        <v>46143</v>
      </c>
      <c r="B14" s="3">
        <v>6</v>
      </c>
      <c r="C14" s="4">
        <v>3055.6</v>
      </c>
      <c r="D14" s="4">
        <v>6303.4360619999998</v>
      </c>
      <c r="F14"/>
    </row>
    <row r="15" spans="1:6" x14ac:dyDescent="0.35">
      <c r="A15" s="19">
        <v>46143</v>
      </c>
      <c r="B15" s="3">
        <v>7</v>
      </c>
      <c r="C15" s="4">
        <v>6877.82</v>
      </c>
      <c r="D15" s="4">
        <v>6488.1061644000001</v>
      </c>
      <c r="F15"/>
    </row>
    <row r="16" spans="1:6" x14ac:dyDescent="0.35">
      <c r="A16" s="19">
        <v>46143</v>
      </c>
      <c r="B16" s="3">
        <v>8</v>
      </c>
      <c r="C16" s="4">
        <v>11261.7</v>
      </c>
      <c r="D16" s="4">
        <v>6750.6905143000004</v>
      </c>
      <c r="F16"/>
    </row>
    <row r="17" spans="1:6" x14ac:dyDescent="0.35">
      <c r="A17" s="19">
        <v>46143</v>
      </c>
      <c r="B17" s="3">
        <v>9</v>
      </c>
      <c r="C17" s="4">
        <v>10641.75</v>
      </c>
      <c r="D17" s="4">
        <v>6928.2992340000001</v>
      </c>
      <c r="F17"/>
    </row>
    <row r="18" spans="1:6" x14ac:dyDescent="0.35">
      <c r="A18" s="19">
        <v>46143</v>
      </c>
      <c r="B18" s="3">
        <v>10</v>
      </c>
      <c r="C18" s="4">
        <v>11913.75</v>
      </c>
      <c r="D18" s="4">
        <v>6976.7270637000001</v>
      </c>
      <c r="F18"/>
    </row>
    <row r="19" spans="1:6" x14ac:dyDescent="0.35">
      <c r="A19" s="19">
        <v>46143</v>
      </c>
      <c r="B19" s="3">
        <v>11</v>
      </c>
      <c r="C19" s="4">
        <v>12621.15</v>
      </c>
      <c r="D19" s="4">
        <v>6996.4931540999996</v>
      </c>
      <c r="F19"/>
    </row>
    <row r="20" spans="1:6" x14ac:dyDescent="0.35">
      <c r="A20" s="19">
        <v>46143</v>
      </c>
      <c r="B20" s="3">
        <v>12</v>
      </c>
      <c r="C20" s="4">
        <v>13725.55</v>
      </c>
      <c r="D20" s="4">
        <v>7112.9792316000003</v>
      </c>
      <c r="F20"/>
    </row>
    <row r="21" spans="1:6" x14ac:dyDescent="0.35">
      <c r="A21" s="19">
        <v>46143</v>
      </c>
      <c r="B21" s="3">
        <v>13</v>
      </c>
      <c r="C21" s="4">
        <v>13985.25</v>
      </c>
      <c r="D21" s="4">
        <v>7094.1581686999998</v>
      </c>
      <c r="F21"/>
    </row>
    <row r="22" spans="1:6" x14ac:dyDescent="0.35">
      <c r="A22" s="19">
        <v>46143</v>
      </c>
      <c r="B22" s="3">
        <v>14</v>
      </c>
      <c r="C22" s="4">
        <v>14472.45</v>
      </c>
      <c r="D22" s="4">
        <v>7134.3388714000002</v>
      </c>
      <c r="F22"/>
    </row>
    <row r="23" spans="1:6" x14ac:dyDescent="0.35">
      <c r="A23" s="19">
        <v>46143</v>
      </c>
      <c r="B23" s="3">
        <v>15</v>
      </c>
      <c r="C23" s="4">
        <v>13985.85</v>
      </c>
      <c r="D23" s="4">
        <v>7131.3528494000002</v>
      </c>
      <c r="F23"/>
    </row>
    <row r="24" spans="1:6" x14ac:dyDescent="0.35">
      <c r="A24" s="19">
        <v>46143</v>
      </c>
      <c r="B24" s="3">
        <v>16</v>
      </c>
      <c r="C24" s="4">
        <v>13491.35</v>
      </c>
      <c r="D24" s="4">
        <v>7167.6941923000004</v>
      </c>
      <c r="F24"/>
    </row>
    <row r="25" spans="1:6" x14ac:dyDescent="0.35">
      <c r="A25" s="19">
        <v>46143</v>
      </c>
      <c r="B25" s="3">
        <v>17</v>
      </c>
      <c r="C25" s="4">
        <v>13119.05</v>
      </c>
      <c r="D25" s="4">
        <v>7215.0462309000004</v>
      </c>
      <c r="F25"/>
    </row>
    <row r="26" spans="1:6" x14ac:dyDescent="0.35">
      <c r="A26" s="19">
        <v>46143</v>
      </c>
      <c r="B26" s="3">
        <v>18</v>
      </c>
      <c r="C26" s="4">
        <v>13416.39</v>
      </c>
      <c r="D26" s="4">
        <v>7284.4142136</v>
      </c>
      <c r="F26"/>
    </row>
    <row r="27" spans="1:6" x14ac:dyDescent="0.35">
      <c r="A27" s="19">
        <v>46143</v>
      </c>
      <c r="B27" s="3">
        <v>19</v>
      </c>
      <c r="C27" s="4">
        <v>23655.33</v>
      </c>
      <c r="D27" s="4">
        <v>7216.6708582000001</v>
      </c>
      <c r="F27"/>
    </row>
    <row r="28" spans="1:6" x14ac:dyDescent="0.35">
      <c r="A28" s="19">
        <v>46143</v>
      </c>
      <c r="B28" s="3">
        <v>20</v>
      </c>
      <c r="C28" s="4">
        <v>23696.22</v>
      </c>
      <c r="D28" s="4">
        <v>7148.0680331000003</v>
      </c>
      <c r="F28"/>
    </row>
    <row r="29" spans="1:6" x14ac:dyDescent="0.35">
      <c r="A29" s="19">
        <v>46143</v>
      </c>
      <c r="B29" s="3">
        <v>21</v>
      </c>
      <c r="C29" s="4">
        <v>13798.5</v>
      </c>
      <c r="D29" s="4">
        <v>7163.6513287999996</v>
      </c>
      <c r="F29"/>
    </row>
    <row r="30" spans="1:6" x14ac:dyDescent="0.35">
      <c r="A30" s="19">
        <v>46143</v>
      </c>
      <c r="B30" s="3">
        <v>22</v>
      </c>
      <c r="C30" s="4">
        <v>12206.39</v>
      </c>
      <c r="D30" s="4">
        <v>7183.4468815</v>
      </c>
      <c r="F30"/>
    </row>
    <row r="31" spans="1:6" x14ac:dyDescent="0.35">
      <c r="A31" s="19">
        <v>46143</v>
      </c>
      <c r="B31" s="3">
        <v>23</v>
      </c>
      <c r="C31" s="4">
        <v>12668.15</v>
      </c>
      <c r="D31" s="4">
        <v>6992.9991258</v>
      </c>
      <c r="F31"/>
    </row>
    <row r="32" spans="1:6" x14ac:dyDescent="0.35">
      <c r="A32" s="19">
        <v>46143</v>
      </c>
      <c r="B32" s="3">
        <v>24</v>
      </c>
      <c r="C32" s="4">
        <v>7525.37</v>
      </c>
      <c r="D32" s="4">
        <v>6707.0411960000001</v>
      </c>
      <c r="F32"/>
    </row>
    <row r="33" spans="1:6" x14ac:dyDescent="0.35">
      <c r="A33" s="19">
        <v>46144</v>
      </c>
      <c r="B33" s="3">
        <v>1</v>
      </c>
      <c r="C33" s="4">
        <v>2458.04</v>
      </c>
      <c r="D33" s="4">
        <v>6471.7523948999997</v>
      </c>
      <c r="F33"/>
    </row>
    <row r="34" spans="1:6" x14ac:dyDescent="0.35">
      <c r="A34" s="19">
        <v>46144</v>
      </c>
      <c r="B34" s="3">
        <v>2</v>
      </c>
      <c r="C34" s="4">
        <v>3953.84</v>
      </c>
      <c r="D34" s="4">
        <v>6329.5557214999999</v>
      </c>
      <c r="F34"/>
    </row>
    <row r="35" spans="1:6" x14ac:dyDescent="0.35">
      <c r="A35" s="19">
        <v>46144</v>
      </c>
      <c r="B35" s="3">
        <v>3</v>
      </c>
      <c r="C35" s="4">
        <v>5422.65</v>
      </c>
      <c r="D35" s="4">
        <v>6251.7320395999996</v>
      </c>
      <c r="F35"/>
    </row>
    <row r="36" spans="1:6" x14ac:dyDescent="0.35">
      <c r="A36" s="19">
        <v>46144</v>
      </c>
      <c r="B36" s="3">
        <v>4</v>
      </c>
      <c r="C36" s="4">
        <v>7689.99</v>
      </c>
      <c r="D36" s="4">
        <v>6211.5162569000004</v>
      </c>
      <c r="F36"/>
    </row>
    <row r="37" spans="1:6" x14ac:dyDescent="0.35">
      <c r="A37" s="19">
        <v>46144</v>
      </c>
      <c r="B37" s="3">
        <v>5</v>
      </c>
      <c r="C37" s="4">
        <v>11191.67</v>
      </c>
      <c r="D37" s="4">
        <v>6212.5934936000003</v>
      </c>
      <c r="F37"/>
    </row>
    <row r="38" spans="1:6" x14ac:dyDescent="0.35">
      <c r="A38" s="19">
        <v>46144</v>
      </c>
      <c r="B38" s="3">
        <v>6</v>
      </c>
      <c r="C38" s="4">
        <v>26352.43</v>
      </c>
      <c r="D38" s="4">
        <v>6183.5976213000004</v>
      </c>
      <c r="F38"/>
    </row>
    <row r="39" spans="1:6" x14ac:dyDescent="0.35">
      <c r="A39" s="19">
        <v>46144</v>
      </c>
      <c r="B39" s="3">
        <v>7</v>
      </c>
      <c r="C39" s="4">
        <v>26456.66</v>
      </c>
      <c r="D39" s="4">
        <v>6300.4009993999998</v>
      </c>
      <c r="F39"/>
    </row>
    <row r="40" spans="1:6" x14ac:dyDescent="0.35">
      <c r="A40" s="19">
        <v>46144</v>
      </c>
      <c r="B40" s="3">
        <v>8</v>
      </c>
      <c r="C40" s="4">
        <v>27936.21</v>
      </c>
      <c r="D40" s="4">
        <v>6401.2854255000002</v>
      </c>
      <c r="F40"/>
    </row>
    <row r="41" spans="1:6" x14ac:dyDescent="0.35">
      <c r="A41" s="19">
        <v>46144</v>
      </c>
      <c r="B41" s="3">
        <v>9</v>
      </c>
      <c r="C41" s="4">
        <v>24870.41</v>
      </c>
      <c r="D41" s="4">
        <v>6477.3740317000002</v>
      </c>
      <c r="F41"/>
    </row>
    <row r="42" spans="1:6" x14ac:dyDescent="0.35">
      <c r="A42" s="19">
        <v>46144</v>
      </c>
      <c r="B42" s="3">
        <v>10</v>
      </c>
      <c r="C42" s="4">
        <v>22083.08</v>
      </c>
      <c r="D42" s="4">
        <v>6572.0103035000002</v>
      </c>
      <c r="F42"/>
    </row>
    <row r="43" spans="1:6" x14ac:dyDescent="0.35">
      <c r="A43" s="19">
        <v>46144</v>
      </c>
      <c r="B43" s="3">
        <v>11</v>
      </c>
      <c r="C43" s="4">
        <v>20688.21</v>
      </c>
      <c r="D43" s="4">
        <v>6584.5090803000003</v>
      </c>
      <c r="F43"/>
    </row>
    <row r="44" spans="1:6" x14ac:dyDescent="0.35">
      <c r="A44" s="19">
        <v>46144</v>
      </c>
      <c r="B44" s="3">
        <v>12</v>
      </c>
      <c r="C44" s="4">
        <v>19813.8</v>
      </c>
      <c r="D44" s="4">
        <v>6600.7828071000004</v>
      </c>
      <c r="F44"/>
    </row>
    <row r="45" spans="1:6" x14ac:dyDescent="0.35">
      <c r="A45" s="19">
        <v>46144</v>
      </c>
      <c r="B45" s="3">
        <v>13</v>
      </c>
      <c r="C45" s="4">
        <v>20257.71</v>
      </c>
      <c r="D45" s="4">
        <v>6618.8526734999996</v>
      </c>
      <c r="F45"/>
    </row>
    <row r="46" spans="1:6" x14ac:dyDescent="0.35">
      <c r="A46" s="19">
        <v>46144</v>
      </c>
      <c r="B46" s="3">
        <v>14</v>
      </c>
      <c r="C46" s="4">
        <v>20003.41</v>
      </c>
      <c r="D46" s="4">
        <v>6625.1043298000004</v>
      </c>
      <c r="F46"/>
    </row>
    <row r="47" spans="1:6" x14ac:dyDescent="0.35">
      <c r="A47" s="19">
        <v>46144</v>
      </c>
      <c r="B47" s="3">
        <v>15</v>
      </c>
      <c r="C47" s="4">
        <v>21553.21</v>
      </c>
      <c r="D47" s="4">
        <v>6640.0889159999997</v>
      </c>
      <c r="F47"/>
    </row>
    <row r="48" spans="1:6" x14ac:dyDescent="0.35">
      <c r="A48" s="19">
        <v>46144</v>
      </c>
      <c r="B48" s="3">
        <v>16</v>
      </c>
      <c r="C48" s="4">
        <v>13696.18</v>
      </c>
      <c r="D48" s="4">
        <v>6656.5013755</v>
      </c>
      <c r="F48"/>
    </row>
    <row r="49" spans="1:6" x14ac:dyDescent="0.35">
      <c r="A49" s="19">
        <v>46144</v>
      </c>
      <c r="B49" s="3">
        <v>17</v>
      </c>
      <c r="C49" s="4">
        <v>20461.849999999999</v>
      </c>
      <c r="D49" s="4">
        <v>6712.6950545</v>
      </c>
      <c r="F49"/>
    </row>
    <row r="50" spans="1:6" x14ac:dyDescent="0.35">
      <c r="A50" s="19">
        <v>46144</v>
      </c>
      <c r="B50" s="3">
        <v>18</v>
      </c>
      <c r="C50" s="4">
        <v>23155.7</v>
      </c>
      <c r="D50" s="4">
        <v>6827.6698137000003</v>
      </c>
      <c r="F50"/>
    </row>
    <row r="51" spans="1:6" x14ac:dyDescent="0.35">
      <c r="A51" s="19">
        <v>46144</v>
      </c>
      <c r="B51" s="3">
        <v>19</v>
      </c>
      <c r="C51" s="4">
        <v>22714.46</v>
      </c>
      <c r="D51" s="4">
        <v>6837.3013145000004</v>
      </c>
      <c r="F51"/>
    </row>
    <row r="52" spans="1:6" x14ac:dyDescent="0.35">
      <c r="A52" s="19">
        <v>46144</v>
      </c>
      <c r="B52" s="3">
        <v>20</v>
      </c>
      <c r="C52" s="4">
        <v>33473.43</v>
      </c>
      <c r="D52" s="4">
        <v>6840.6408079000003</v>
      </c>
      <c r="F52"/>
    </row>
    <row r="53" spans="1:6" x14ac:dyDescent="0.35">
      <c r="A53" s="19">
        <v>46144</v>
      </c>
      <c r="B53" s="3">
        <v>21</v>
      </c>
      <c r="C53" s="4">
        <v>48107.83</v>
      </c>
      <c r="D53" s="4">
        <v>6756.5500331000003</v>
      </c>
      <c r="F53"/>
    </row>
    <row r="54" spans="1:6" x14ac:dyDescent="0.35">
      <c r="A54" s="19">
        <v>46144</v>
      </c>
      <c r="B54" s="3">
        <v>22</v>
      </c>
      <c r="C54" s="4">
        <v>36897.61</v>
      </c>
      <c r="D54" s="4">
        <v>6799.0996592000001</v>
      </c>
      <c r="F54"/>
    </row>
    <row r="55" spans="1:6" x14ac:dyDescent="0.35">
      <c r="A55" s="19">
        <v>46144</v>
      </c>
      <c r="B55" s="3">
        <v>23</v>
      </c>
      <c r="C55" s="4">
        <v>23254.21</v>
      </c>
      <c r="D55" s="4">
        <v>6708.9970526999996</v>
      </c>
      <c r="F55"/>
    </row>
    <row r="56" spans="1:6" x14ac:dyDescent="0.35">
      <c r="A56" s="19">
        <v>46144</v>
      </c>
      <c r="B56" s="3">
        <v>24</v>
      </c>
      <c r="C56" s="4">
        <v>11498.75</v>
      </c>
      <c r="D56" s="4">
        <v>6520.2868988</v>
      </c>
      <c r="F56"/>
    </row>
    <row r="57" spans="1:6" x14ac:dyDescent="0.35">
      <c r="A57" s="19">
        <v>46145</v>
      </c>
      <c r="B57" s="3">
        <v>1</v>
      </c>
      <c r="C57" s="4">
        <v>7468.75</v>
      </c>
      <c r="D57" s="4">
        <v>6272.2341962999999</v>
      </c>
      <c r="F57"/>
    </row>
    <row r="58" spans="1:6" x14ac:dyDescent="0.35">
      <c r="A58" s="19">
        <v>46145</v>
      </c>
      <c r="B58" s="3">
        <v>2</v>
      </c>
      <c r="C58" s="4">
        <v>5737.34</v>
      </c>
      <c r="D58" s="4">
        <v>6170.5771007000003</v>
      </c>
      <c r="F58"/>
    </row>
    <row r="59" spans="1:6" x14ac:dyDescent="0.35">
      <c r="A59" s="19">
        <v>46145</v>
      </c>
      <c r="B59" s="3">
        <v>3</v>
      </c>
      <c r="C59" s="4">
        <v>4331.72</v>
      </c>
      <c r="D59" s="4">
        <v>6120.2963632999999</v>
      </c>
      <c r="F59"/>
    </row>
    <row r="60" spans="1:6" x14ac:dyDescent="0.35">
      <c r="A60" s="19">
        <v>46145</v>
      </c>
      <c r="B60" s="3">
        <v>4</v>
      </c>
      <c r="C60" s="4">
        <v>2549.9</v>
      </c>
      <c r="D60" s="4">
        <v>6094.8715856999997</v>
      </c>
      <c r="F60"/>
    </row>
    <row r="61" spans="1:6" x14ac:dyDescent="0.35">
      <c r="A61" s="19">
        <v>46145</v>
      </c>
      <c r="B61" s="3">
        <v>5</v>
      </c>
      <c r="C61" s="4">
        <v>3165.5</v>
      </c>
      <c r="D61" s="4">
        <v>6098.8968375000004</v>
      </c>
      <c r="F61"/>
    </row>
    <row r="62" spans="1:6" x14ac:dyDescent="0.35">
      <c r="A62" s="19">
        <v>46145</v>
      </c>
      <c r="B62" s="3">
        <v>6</v>
      </c>
      <c r="C62" s="4">
        <v>5922.38</v>
      </c>
      <c r="D62" s="4">
        <v>6130.7443069000001</v>
      </c>
      <c r="F62"/>
    </row>
    <row r="63" spans="1:6" x14ac:dyDescent="0.35">
      <c r="A63" s="19">
        <v>46145</v>
      </c>
      <c r="B63" s="3">
        <v>7</v>
      </c>
      <c r="C63" s="4">
        <v>7055.44</v>
      </c>
      <c r="D63" s="4">
        <v>6117.6617686999998</v>
      </c>
      <c r="F63"/>
    </row>
    <row r="64" spans="1:6" x14ac:dyDescent="0.35">
      <c r="A64" s="19">
        <v>46145</v>
      </c>
      <c r="B64" s="3">
        <v>8</v>
      </c>
      <c r="C64" s="4">
        <v>11968.55</v>
      </c>
      <c r="D64" s="4">
        <v>6209.4238575999998</v>
      </c>
      <c r="F64"/>
    </row>
    <row r="65" spans="1:6" x14ac:dyDescent="0.35">
      <c r="A65" s="19">
        <v>46145</v>
      </c>
      <c r="B65" s="3">
        <v>9</v>
      </c>
      <c r="C65" s="4">
        <v>11810.65</v>
      </c>
      <c r="D65" s="4">
        <v>6354.5248224999996</v>
      </c>
      <c r="F65"/>
    </row>
    <row r="66" spans="1:6" x14ac:dyDescent="0.35">
      <c r="A66" s="19">
        <v>46145</v>
      </c>
      <c r="B66" s="3">
        <v>10</v>
      </c>
      <c r="C66" s="4">
        <v>11761.45</v>
      </c>
      <c r="D66" s="4">
        <v>6453.4183647</v>
      </c>
      <c r="F66"/>
    </row>
    <row r="67" spans="1:6" x14ac:dyDescent="0.35">
      <c r="A67" s="19">
        <v>46145</v>
      </c>
      <c r="B67" s="3">
        <v>11</v>
      </c>
      <c r="C67" s="4">
        <v>10992.25</v>
      </c>
      <c r="D67" s="4">
        <v>6598.0096950999996</v>
      </c>
      <c r="F67"/>
    </row>
    <row r="68" spans="1:6" x14ac:dyDescent="0.35">
      <c r="A68" s="19">
        <v>46145</v>
      </c>
      <c r="B68" s="3">
        <v>12</v>
      </c>
      <c r="C68" s="4">
        <v>10523.95</v>
      </c>
      <c r="D68" s="4">
        <v>6687.8174084000002</v>
      </c>
      <c r="F68"/>
    </row>
    <row r="69" spans="1:6" x14ac:dyDescent="0.35">
      <c r="A69" s="19">
        <v>46145</v>
      </c>
      <c r="B69" s="3">
        <v>13</v>
      </c>
      <c r="C69" s="4">
        <v>8822.9500000000007</v>
      </c>
      <c r="D69" s="4">
        <v>6749.8271428999997</v>
      </c>
      <c r="F69"/>
    </row>
    <row r="70" spans="1:6" x14ac:dyDescent="0.35">
      <c r="A70" s="19">
        <v>46145</v>
      </c>
      <c r="B70" s="3">
        <v>14</v>
      </c>
      <c r="C70" s="4">
        <v>8822.9500000000007</v>
      </c>
      <c r="D70" s="4">
        <v>6800.7197030999996</v>
      </c>
      <c r="F70"/>
    </row>
    <row r="71" spans="1:6" x14ac:dyDescent="0.35">
      <c r="A71" s="19">
        <v>46145</v>
      </c>
      <c r="B71" s="3">
        <v>15</v>
      </c>
      <c r="C71" s="4">
        <v>8822.9500000000007</v>
      </c>
      <c r="D71" s="4">
        <v>6794.4032009000002</v>
      </c>
      <c r="F71"/>
    </row>
    <row r="72" spans="1:6" x14ac:dyDescent="0.35">
      <c r="A72" s="19">
        <v>46145</v>
      </c>
      <c r="B72" s="3">
        <v>16</v>
      </c>
      <c r="C72" s="4">
        <v>8822.9500000000007</v>
      </c>
      <c r="D72" s="4">
        <v>6843.4935443000004</v>
      </c>
      <c r="F72"/>
    </row>
    <row r="73" spans="1:6" x14ac:dyDescent="0.35">
      <c r="A73" s="19">
        <v>46145</v>
      </c>
      <c r="B73" s="3">
        <v>17</v>
      </c>
      <c r="C73" s="4">
        <v>9302.5499999999993</v>
      </c>
      <c r="D73" s="4">
        <v>6937.1003633999999</v>
      </c>
      <c r="F73"/>
    </row>
    <row r="74" spans="1:6" x14ac:dyDescent="0.35">
      <c r="A74" s="19">
        <v>46145</v>
      </c>
      <c r="B74" s="3">
        <v>18</v>
      </c>
      <c r="C74" s="4">
        <v>9902.35</v>
      </c>
      <c r="D74" s="4">
        <v>7061.4554814000003</v>
      </c>
      <c r="F74"/>
    </row>
    <row r="75" spans="1:6" x14ac:dyDescent="0.35">
      <c r="A75" s="19">
        <v>46145</v>
      </c>
      <c r="B75" s="3">
        <v>19</v>
      </c>
      <c r="C75" s="4">
        <v>9902.35</v>
      </c>
      <c r="D75" s="4">
        <v>7066.5082001000001</v>
      </c>
      <c r="F75"/>
    </row>
    <row r="76" spans="1:6" x14ac:dyDescent="0.35">
      <c r="A76" s="19">
        <v>46145</v>
      </c>
      <c r="B76" s="3">
        <v>20</v>
      </c>
      <c r="C76" s="4">
        <v>9710</v>
      </c>
      <c r="D76" s="4">
        <v>7086.0145997999998</v>
      </c>
      <c r="F76"/>
    </row>
    <row r="77" spans="1:6" x14ac:dyDescent="0.35">
      <c r="A77" s="19">
        <v>46145</v>
      </c>
      <c r="B77" s="3">
        <v>21</v>
      </c>
      <c r="C77" s="4">
        <v>9902.35</v>
      </c>
      <c r="D77" s="4">
        <v>7161.4703740000004</v>
      </c>
      <c r="F77"/>
    </row>
    <row r="78" spans="1:6" x14ac:dyDescent="0.35">
      <c r="A78" s="19">
        <v>46145</v>
      </c>
      <c r="B78" s="3">
        <v>22</v>
      </c>
      <c r="C78" s="4">
        <v>11321.45</v>
      </c>
      <c r="D78" s="4">
        <v>7125.2789289000002</v>
      </c>
      <c r="F78"/>
    </row>
    <row r="79" spans="1:6" x14ac:dyDescent="0.35">
      <c r="A79" s="19">
        <v>46145</v>
      </c>
      <c r="B79" s="3">
        <v>23</v>
      </c>
      <c r="C79" s="4">
        <v>11307.65</v>
      </c>
      <c r="D79" s="4">
        <v>6910.7232531</v>
      </c>
      <c r="F79"/>
    </row>
    <row r="80" spans="1:6" x14ac:dyDescent="0.35">
      <c r="A80" s="19">
        <v>46145</v>
      </c>
      <c r="B80" s="3">
        <v>24</v>
      </c>
      <c r="C80" s="4">
        <v>7617.57</v>
      </c>
      <c r="D80" s="4">
        <v>6616.5200261999998</v>
      </c>
      <c r="F80"/>
    </row>
    <row r="81" spans="1:6" x14ac:dyDescent="0.35">
      <c r="A81" s="19">
        <v>46146</v>
      </c>
      <c r="B81" s="3">
        <v>1</v>
      </c>
      <c r="C81" s="4">
        <v>7846.41</v>
      </c>
      <c r="D81" s="4">
        <v>6438.2540781999996</v>
      </c>
      <c r="F81"/>
    </row>
    <row r="82" spans="1:6" x14ac:dyDescent="0.35">
      <c r="A82" s="19">
        <v>46146</v>
      </c>
      <c r="B82" s="3">
        <v>2</v>
      </c>
      <c r="C82" s="4">
        <v>12316.14</v>
      </c>
      <c r="D82" s="4">
        <v>6285.0200578000004</v>
      </c>
      <c r="F82"/>
    </row>
    <row r="83" spans="1:6" x14ac:dyDescent="0.35">
      <c r="A83" s="19">
        <v>46146</v>
      </c>
      <c r="B83" s="3">
        <v>3</v>
      </c>
      <c r="C83" s="4">
        <v>10894.24</v>
      </c>
      <c r="D83" s="4">
        <v>6275.3471626999999</v>
      </c>
      <c r="F83"/>
    </row>
    <row r="84" spans="1:6" x14ac:dyDescent="0.35">
      <c r="A84" s="19">
        <v>46146</v>
      </c>
      <c r="B84" s="3">
        <v>4</v>
      </c>
      <c r="C84" s="4">
        <v>11775.99</v>
      </c>
      <c r="D84" s="4">
        <v>6261.7812180999999</v>
      </c>
      <c r="F84"/>
    </row>
    <row r="85" spans="1:6" x14ac:dyDescent="0.35">
      <c r="A85" s="19">
        <v>46146</v>
      </c>
      <c r="B85" s="3">
        <v>5</v>
      </c>
      <c r="C85" s="4">
        <v>16288.88</v>
      </c>
      <c r="D85" s="4">
        <v>6277.2751357999996</v>
      </c>
      <c r="F85"/>
    </row>
    <row r="86" spans="1:6" x14ac:dyDescent="0.35">
      <c r="A86" s="19">
        <v>46146</v>
      </c>
      <c r="B86" s="3">
        <v>6</v>
      </c>
      <c r="C86" s="4">
        <v>21662.95</v>
      </c>
      <c r="D86" s="4">
        <v>6477.0993638</v>
      </c>
      <c r="F86"/>
    </row>
    <row r="87" spans="1:6" x14ac:dyDescent="0.35">
      <c r="A87" s="19">
        <v>46146</v>
      </c>
      <c r="B87" s="3">
        <v>7</v>
      </c>
      <c r="C87" s="4">
        <v>23777.72</v>
      </c>
      <c r="D87" s="4">
        <v>6742.5174821000001</v>
      </c>
      <c r="F87"/>
    </row>
    <row r="88" spans="1:6" x14ac:dyDescent="0.35">
      <c r="A88" s="19">
        <v>46146</v>
      </c>
      <c r="B88" s="3">
        <v>8</v>
      </c>
      <c r="C88" s="4">
        <v>29660.73</v>
      </c>
      <c r="D88" s="4">
        <v>7025.0066170999999</v>
      </c>
      <c r="F88"/>
    </row>
    <row r="89" spans="1:6" x14ac:dyDescent="0.35">
      <c r="A89" s="19">
        <v>46146</v>
      </c>
      <c r="B89" s="3">
        <v>9</v>
      </c>
      <c r="C89" s="4">
        <v>24021.97</v>
      </c>
      <c r="D89" s="4">
        <v>7173.0152054999999</v>
      </c>
      <c r="F89"/>
    </row>
    <row r="90" spans="1:6" x14ac:dyDescent="0.35">
      <c r="A90" s="19">
        <v>46146</v>
      </c>
      <c r="B90" s="3">
        <v>10</v>
      </c>
      <c r="C90" s="4">
        <v>20380.650000000001</v>
      </c>
      <c r="D90" s="4">
        <v>7218.2796441</v>
      </c>
      <c r="F90"/>
    </row>
    <row r="91" spans="1:6" x14ac:dyDescent="0.35">
      <c r="A91" s="19">
        <v>46146</v>
      </c>
      <c r="B91" s="3">
        <v>11</v>
      </c>
      <c r="C91" s="4">
        <v>14008.67</v>
      </c>
      <c r="D91" s="4">
        <v>7161.9235778000002</v>
      </c>
      <c r="F91"/>
    </row>
    <row r="92" spans="1:6" x14ac:dyDescent="0.35">
      <c r="A92" s="19">
        <v>46146</v>
      </c>
      <c r="B92" s="3">
        <v>12</v>
      </c>
      <c r="C92" s="4">
        <v>10636.85</v>
      </c>
      <c r="D92" s="4">
        <v>7133.1581825000003</v>
      </c>
      <c r="F92"/>
    </row>
    <row r="93" spans="1:6" x14ac:dyDescent="0.35">
      <c r="A93" s="19">
        <v>46146</v>
      </c>
      <c r="B93" s="3">
        <v>13</v>
      </c>
      <c r="C93" s="4">
        <v>9477.65</v>
      </c>
      <c r="D93" s="4">
        <v>7129.9028055999997</v>
      </c>
      <c r="F93"/>
    </row>
    <row r="94" spans="1:6" x14ac:dyDescent="0.35">
      <c r="A94" s="19">
        <v>46146</v>
      </c>
      <c r="B94" s="3">
        <v>14</v>
      </c>
      <c r="C94" s="4">
        <v>9477.65</v>
      </c>
      <c r="D94" s="4">
        <v>7130.3360710999996</v>
      </c>
      <c r="F94"/>
    </row>
    <row r="95" spans="1:6" x14ac:dyDescent="0.35">
      <c r="A95" s="19">
        <v>46146</v>
      </c>
      <c r="B95" s="3">
        <v>15</v>
      </c>
      <c r="C95" s="4">
        <v>9477.65</v>
      </c>
      <c r="D95" s="4">
        <v>7120.9654412999998</v>
      </c>
      <c r="F95"/>
    </row>
    <row r="96" spans="1:6" x14ac:dyDescent="0.35">
      <c r="A96" s="19">
        <v>46146</v>
      </c>
      <c r="B96" s="3">
        <v>16</v>
      </c>
      <c r="C96" s="4">
        <v>9477.65</v>
      </c>
      <c r="D96" s="4">
        <v>7110.1493350999999</v>
      </c>
      <c r="F96"/>
    </row>
    <row r="97" spans="1:6" x14ac:dyDescent="0.35">
      <c r="A97" s="19">
        <v>46146</v>
      </c>
      <c r="B97" s="3">
        <v>17</v>
      </c>
      <c r="C97" s="4">
        <v>9477.65</v>
      </c>
      <c r="D97" s="4">
        <v>7164.5268073999996</v>
      </c>
      <c r="F97"/>
    </row>
    <row r="98" spans="1:6" x14ac:dyDescent="0.35">
      <c r="A98" s="19">
        <v>46146</v>
      </c>
      <c r="B98" s="3">
        <v>18</v>
      </c>
      <c r="C98" s="4">
        <v>10077.450000000001</v>
      </c>
      <c r="D98" s="4">
        <v>7245.4412774000002</v>
      </c>
      <c r="F98"/>
    </row>
    <row r="99" spans="1:6" x14ac:dyDescent="0.35">
      <c r="A99" s="19">
        <v>46146</v>
      </c>
      <c r="B99" s="3">
        <v>19</v>
      </c>
      <c r="C99" s="4">
        <v>10680.05</v>
      </c>
      <c r="D99" s="4">
        <v>7186.1029417</v>
      </c>
      <c r="F99"/>
    </row>
    <row r="100" spans="1:6" x14ac:dyDescent="0.35">
      <c r="A100" s="19">
        <v>46146</v>
      </c>
      <c r="B100" s="3">
        <v>20</v>
      </c>
      <c r="C100" s="4">
        <v>13221.55</v>
      </c>
      <c r="D100" s="4">
        <v>7142.6549493000002</v>
      </c>
      <c r="F100"/>
    </row>
    <row r="101" spans="1:6" x14ac:dyDescent="0.35">
      <c r="A101" s="19">
        <v>46146</v>
      </c>
      <c r="B101" s="3">
        <v>21</v>
      </c>
      <c r="C101" s="4">
        <v>20295.48</v>
      </c>
      <c r="D101" s="4">
        <v>7144.4049086000005</v>
      </c>
      <c r="F101"/>
    </row>
    <row r="102" spans="1:6" x14ac:dyDescent="0.35">
      <c r="A102" s="19">
        <v>46146</v>
      </c>
      <c r="B102" s="3">
        <v>22</v>
      </c>
      <c r="C102" s="4">
        <v>23318.43</v>
      </c>
      <c r="D102" s="4">
        <v>7178.2954184999999</v>
      </c>
      <c r="F102"/>
    </row>
    <row r="103" spans="1:6" x14ac:dyDescent="0.35">
      <c r="A103" s="19">
        <v>46146</v>
      </c>
      <c r="B103" s="3">
        <v>23</v>
      </c>
      <c r="C103" s="4">
        <v>30405.599999999999</v>
      </c>
      <c r="D103" s="4">
        <v>6937.0085534999998</v>
      </c>
      <c r="F103"/>
    </row>
    <row r="104" spans="1:6" x14ac:dyDescent="0.35">
      <c r="A104" s="19">
        <v>46146</v>
      </c>
      <c r="B104" s="3">
        <v>24</v>
      </c>
      <c r="C104" s="4">
        <v>28025.7</v>
      </c>
      <c r="D104" s="4">
        <v>6586.8363605000004</v>
      </c>
      <c r="F104"/>
    </row>
    <row r="105" spans="1:6" x14ac:dyDescent="0.35">
      <c r="A105" s="19">
        <v>46147</v>
      </c>
      <c r="B105" s="3">
        <v>1</v>
      </c>
      <c r="C105" s="4">
        <v>22687.63</v>
      </c>
      <c r="D105" s="4">
        <v>6443.1638788</v>
      </c>
      <c r="F105"/>
    </row>
    <row r="106" spans="1:6" x14ac:dyDescent="0.35">
      <c r="A106" s="19">
        <v>46147</v>
      </c>
      <c r="B106" s="3">
        <v>2</v>
      </c>
      <c r="C106" s="4">
        <v>28106.26</v>
      </c>
      <c r="D106" s="4">
        <v>6328.3085732999998</v>
      </c>
      <c r="F106"/>
    </row>
    <row r="107" spans="1:6" x14ac:dyDescent="0.35">
      <c r="A107" s="19">
        <v>46147</v>
      </c>
      <c r="B107" s="3">
        <v>3</v>
      </c>
      <c r="C107" s="4">
        <v>24877.91</v>
      </c>
      <c r="D107" s="4">
        <v>6245.9569616999997</v>
      </c>
      <c r="F107"/>
    </row>
    <row r="108" spans="1:6" x14ac:dyDescent="0.35">
      <c r="A108" s="19">
        <v>46147</v>
      </c>
      <c r="B108" s="3">
        <v>4</v>
      </c>
      <c r="C108" s="4">
        <v>24631.83</v>
      </c>
      <c r="D108" s="4">
        <v>6233.3296271999998</v>
      </c>
      <c r="F108"/>
    </row>
    <row r="109" spans="1:6" x14ac:dyDescent="0.35">
      <c r="A109" s="19">
        <v>46147</v>
      </c>
      <c r="B109" s="3">
        <v>5</v>
      </c>
      <c r="C109" s="4">
        <v>26468.38</v>
      </c>
      <c r="D109" s="4">
        <v>6298.4843586999996</v>
      </c>
      <c r="F109"/>
    </row>
    <row r="110" spans="1:6" x14ac:dyDescent="0.35">
      <c r="A110" s="19">
        <v>46147</v>
      </c>
      <c r="B110" s="3">
        <v>6</v>
      </c>
      <c r="C110" s="4">
        <v>30288.46</v>
      </c>
      <c r="D110" s="4">
        <v>6449.1757023</v>
      </c>
      <c r="F110"/>
    </row>
    <row r="111" spans="1:6" x14ac:dyDescent="0.35">
      <c r="A111" s="19">
        <v>46147</v>
      </c>
      <c r="B111" s="3">
        <v>7</v>
      </c>
      <c r="C111" s="4">
        <v>27597.03</v>
      </c>
      <c r="D111" s="4">
        <v>6616.5960828999996</v>
      </c>
      <c r="F111"/>
    </row>
    <row r="112" spans="1:6" x14ac:dyDescent="0.35">
      <c r="A112" s="19">
        <v>46147</v>
      </c>
      <c r="B112" s="3">
        <v>8</v>
      </c>
      <c r="C112" s="4">
        <v>22021.25</v>
      </c>
      <c r="D112" s="4">
        <v>6839.7147559000005</v>
      </c>
      <c r="F112"/>
    </row>
    <row r="113" spans="1:6" x14ac:dyDescent="0.35">
      <c r="A113" s="19">
        <v>46147</v>
      </c>
      <c r="B113" s="3">
        <v>9</v>
      </c>
      <c r="C113" s="4">
        <v>16872.07</v>
      </c>
      <c r="D113" s="4">
        <v>6888.5529415999999</v>
      </c>
      <c r="F113"/>
    </row>
    <row r="114" spans="1:6" x14ac:dyDescent="0.35">
      <c r="A114" s="19">
        <v>46147</v>
      </c>
      <c r="B114" s="3">
        <v>10</v>
      </c>
      <c r="C114" s="4">
        <v>16513.73</v>
      </c>
      <c r="D114" s="4">
        <v>6872.3486312000005</v>
      </c>
      <c r="F114"/>
    </row>
    <row r="115" spans="1:6" x14ac:dyDescent="0.35">
      <c r="A115" s="19">
        <v>46147</v>
      </c>
      <c r="B115" s="3">
        <v>11</v>
      </c>
      <c r="C115" s="4">
        <v>16086.13</v>
      </c>
      <c r="D115" s="4">
        <v>6858.6612020000002</v>
      </c>
      <c r="F115"/>
    </row>
    <row r="116" spans="1:6" x14ac:dyDescent="0.35">
      <c r="A116" s="19">
        <v>46147</v>
      </c>
      <c r="B116" s="3">
        <v>12</v>
      </c>
      <c r="C116" s="4">
        <v>15329.03</v>
      </c>
      <c r="D116" s="4">
        <v>6855.1469249000002</v>
      </c>
      <c r="F116"/>
    </row>
    <row r="117" spans="1:6" x14ac:dyDescent="0.35">
      <c r="A117" s="19">
        <v>46147</v>
      </c>
      <c r="B117" s="3">
        <v>13</v>
      </c>
      <c r="C117" s="4">
        <v>15362.73</v>
      </c>
      <c r="D117" s="4">
        <v>6855.9793411999999</v>
      </c>
      <c r="F117"/>
    </row>
    <row r="118" spans="1:6" x14ac:dyDescent="0.35">
      <c r="A118" s="19">
        <v>46147</v>
      </c>
      <c r="B118" s="3">
        <v>14</v>
      </c>
      <c r="C118" s="4">
        <v>15526.2</v>
      </c>
      <c r="D118" s="4">
        <v>6898.5334782999998</v>
      </c>
      <c r="F118"/>
    </row>
    <row r="119" spans="1:6" x14ac:dyDescent="0.35">
      <c r="A119" s="19">
        <v>46147</v>
      </c>
      <c r="B119" s="3">
        <v>15</v>
      </c>
      <c r="C119" s="4">
        <v>16746</v>
      </c>
      <c r="D119" s="4">
        <v>6885.5578691000001</v>
      </c>
      <c r="F119"/>
    </row>
    <row r="120" spans="1:6" x14ac:dyDescent="0.35">
      <c r="A120" s="19">
        <v>46147</v>
      </c>
      <c r="B120" s="3">
        <v>16</v>
      </c>
      <c r="C120" s="4">
        <v>6229.8</v>
      </c>
      <c r="D120" s="4">
        <v>6833.2753983000002</v>
      </c>
      <c r="F120"/>
    </row>
    <row r="121" spans="1:6" x14ac:dyDescent="0.35">
      <c r="A121" s="19">
        <v>46147</v>
      </c>
      <c r="B121" s="3">
        <v>17</v>
      </c>
      <c r="C121" s="4">
        <v>5601.9</v>
      </c>
      <c r="D121" s="4">
        <v>6873.1252770000001</v>
      </c>
      <c r="F121"/>
    </row>
    <row r="122" spans="1:6" x14ac:dyDescent="0.35">
      <c r="A122" s="19">
        <v>46147</v>
      </c>
      <c r="B122" s="3">
        <v>18</v>
      </c>
      <c r="C122" s="4">
        <v>8014.13</v>
      </c>
      <c r="D122" s="4">
        <v>6911.6370341000002</v>
      </c>
      <c r="F122"/>
    </row>
    <row r="123" spans="1:6" x14ac:dyDescent="0.35">
      <c r="A123" s="19">
        <v>46147</v>
      </c>
      <c r="B123" s="3">
        <v>19</v>
      </c>
      <c r="C123" s="4">
        <v>16440.43</v>
      </c>
      <c r="D123" s="4">
        <v>6852.5026342000001</v>
      </c>
      <c r="F123"/>
    </row>
    <row r="124" spans="1:6" x14ac:dyDescent="0.35">
      <c r="A124" s="19">
        <v>46147</v>
      </c>
      <c r="B124" s="3">
        <v>20</v>
      </c>
      <c r="C124" s="4">
        <v>34917.339999999997</v>
      </c>
      <c r="D124" s="4">
        <v>6896.5551911000002</v>
      </c>
      <c r="F124"/>
    </row>
    <row r="125" spans="1:6" x14ac:dyDescent="0.35">
      <c r="A125" s="19">
        <v>46147</v>
      </c>
      <c r="B125" s="3">
        <v>21</v>
      </c>
      <c r="C125" s="4">
        <v>70658.929999999993</v>
      </c>
      <c r="D125" s="4">
        <v>7031.4222257000001</v>
      </c>
      <c r="F125"/>
    </row>
    <row r="126" spans="1:6" x14ac:dyDescent="0.35">
      <c r="A126" s="19">
        <v>46147</v>
      </c>
      <c r="B126" s="3">
        <v>22</v>
      </c>
      <c r="C126" s="4">
        <v>96933.06</v>
      </c>
      <c r="D126" s="4">
        <v>7067.1260506999997</v>
      </c>
      <c r="F126"/>
    </row>
    <row r="127" spans="1:6" x14ac:dyDescent="0.35">
      <c r="A127" s="19">
        <v>46147</v>
      </c>
      <c r="B127" s="3">
        <v>23</v>
      </c>
      <c r="C127" s="4">
        <v>80898.64</v>
      </c>
      <c r="D127" s="4">
        <v>6851.4474737999999</v>
      </c>
      <c r="F127"/>
    </row>
    <row r="128" spans="1:6" x14ac:dyDescent="0.35">
      <c r="A128" s="19">
        <v>46147</v>
      </c>
      <c r="B128" s="3">
        <v>24</v>
      </c>
      <c r="C128" s="4">
        <v>27527.35</v>
      </c>
      <c r="D128" s="4">
        <v>6538.8393390000001</v>
      </c>
      <c r="F128"/>
    </row>
    <row r="129" spans="1:6" x14ac:dyDescent="0.35">
      <c r="A129" s="19">
        <v>46148</v>
      </c>
      <c r="B129" s="3">
        <v>1</v>
      </c>
      <c r="C129" s="4">
        <v>37804.82</v>
      </c>
      <c r="D129" s="4">
        <v>6300.5081805</v>
      </c>
      <c r="F129"/>
    </row>
    <row r="130" spans="1:6" x14ac:dyDescent="0.35">
      <c r="A130" s="19">
        <v>46148</v>
      </c>
      <c r="B130" s="3">
        <v>2</v>
      </c>
      <c r="C130" s="4">
        <v>29821.61</v>
      </c>
      <c r="D130" s="4">
        <v>6215.1145196999996</v>
      </c>
      <c r="F130"/>
    </row>
    <row r="131" spans="1:6" x14ac:dyDescent="0.35">
      <c r="A131" s="19">
        <v>46148</v>
      </c>
      <c r="B131" s="3">
        <v>3</v>
      </c>
      <c r="C131" s="4">
        <v>19294.41</v>
      </c>
      <c r="D131" s="4">
        <v>6194.8674228</v>
      </c>
      <c r="F131"/>
    </row>
    <row r="132" spans="1:6" x14ac:dyDescent="0.35">
      <c r="A132" s="19">
        <v>46148</v>
      </c>
      <c r="B132" s="3">
        <v>4</v>
      </c>
      <c r="C132" s="4">
        <v>17285.11</v>
      </c>
      <c r="D132" s="4">
        <v>6231.3298619999996</v>
      </c>
      <c r="F132"/>
    </row>
    <row r="133" spans="1:6" x14ac:dyDescent="0.35">
      <c r="A133" s="19">
        <v>46148</v>
      </c>
      <c r="B133" s="3">
        <v>5</v>
      </c>
      <c r="C133" s="4">
        <v>16612.990000000002</v>
      </c>
      <c r="D133" s="4">
        <v>6293.4077258999996</v>
      </c>
      <c r="F133"/>
    </row>
    <row r="134" spans="1:6" x14ac:dyDescent="0.35">
      <c r="A134" s="19">
        <v>46148</v>
      </c>
      <c r="B134" s="3">
        <v>6</v>
      </c>
      <c r="C134" s="4">
        <v>24310.61</v>
      </c>
      <c r="D134" s="4">
        <v>6438.9366063999996</v>
      </c>
      <c r="F134"/>
    </row>
    <row r="135" spans="1:6" x14ac:dyDescent="0.35">
      <c r="A135" s="19">
        <v>46148</v>
      </c>
      <c r="B135" s="3">
        <v>7</v>
      </c>
      <c r="C135" s="4">
        <v>23156.69</v>
      </c>
      <c r="D135" s="4">
        <v>6666.2895353000004</v>
      </c>
      <c r="F135"/>
    </row>
    <row r="136" spans="1:6" x14ac:dyDescent="0.35">
      <c r="A136" s="19">
        <v>46148</v>
      </c>
      <c r="B136" s="3">
        <v>8</v>
      </c>
      <c r="C136" s="4">
        <v>21640.55</v>
      </c>
      <c r="D136" s="4">
        <v>6946.0029210000002</v>
      </c>
      <c r="F136"/>
    </row>
    <row r="137" spans="1:6" x14ac:dyDescent="0.35">
      <c r="A137" s="19">
        <v>46148</v>
      </c>
      <c r="B137" s="3">
        <v>9</v>
      </c>
      <c r="C137" s="4">
        <v>14195.3</v>
      </c>
      <c r="D137" s="4">
        <v>6958.0013191999997</v>
      </c>
      <c r="F137"/>
    </row>
    <row r="138" spans="1:6" x14ac:dyDescent="0.35">
      <c r="A138" s="19">
        <v>46148</v>
      </c>
      <c r="B138" s="3">
        <v>10</v>
      </c>
      <c r="C138" s="4">
        <v>12574.1</v>
      </c>
      <c r="D138" s="4">
        <v>6909.8452293999999</v>
      </c>
      <c r="F138"/>
    </row>
    <row r="139" spans="1:6" x14ac:dyDescent="0.35">
      <c r="A139" s="19">
        <v>46148</v>
      </c>
      <c r="B139" s="3">
        <v>11</v>
      </c>
      <c r="C139" s="4">
        <v>12338.36</v>
      </c>
      <c r="D139" s="4">
        <v>6959.0963959999999</v>
      </c>
      <c r="F139"/>
    </row>
    <row r="140" spans="1:6" x14ac:dyDescent="0.35">
      <c r="A140" s="19">
        <v>46148</v>
      </c>
      <c r="B140" s="3">
        <v>12</v>
      </c>
      <c r="C140" s="4">
        <v>13734.36</v>
      </c>
      <c r="D140" s="4">
        <v>6983.1680260000003</v>
      </c>
      <c r="F140"/>
    </row>
    <row r="141" spans="1:6" x14ac:dyDescent="0.35">
      <c r="A141" s="19">
        <v>46148</v>
      </c>
      <c r="B141" s="3">
        <v>13</v>
      </c>
      <c r="C141" s="4">
        <v>14183.26</v>
      </c>
      <c r="D141" s="4">
        <v>6965.7189681</v>
      </c>
      <c r="F141"/>
    </row>
    <row r="142" spans="1:6" x14ac:dyDescent="0.35">
      <c r="A142" s="19">
        <v>46148</v>
      </c>
      <c r="B142" s="3">
        <v>14</v>
      </c>
      <c r="C142" s="4">
        <v>14796.48</v>
      </c>
      <c r="D142" s="4">
        <v>6946.7794622000001</v>
      </c>
      <c r="F142"/>
    </row>
    <row r="143" spans="1:6" x14ac:dyDescent="0.35">
      <c r="A143" s="19">
        <v>46148</v>
      </c>
      <c r="B143" s="3">
        <v>15</v>
      </c>
      <c r="C143" s="4">
        <v>18061.77</v>
      </c>
      <c r="D143" s="4">
        <v>7012.8366784999998</v>
      </c>
      <c r="F143"/>
    </row>
    <row r="144" spans="1:6" x14ac:dyDescent="0.35">
      <c r="A144" s="19">
        <v>46148</v>
      </c>
      <c r="B144" s="3">
        <v>16</v>
      </c>
      <c r="C144" s="4">
        <v>23962.3</v>
      </c>
      <c r="D144" s="4">
        <v>7085.9520683000001</v>
      </c>
      <c r="F144"/>
    </row>
    <row r="145" spans="1:6" x14ac:dyDescent="0.35">
      <c r="A145" s="19">
        <v>46148</v>
      </c>
      <c r="B145" s="3">
        <v>17</v>
      </c>
      <c r="C145" s="4">
        <v>24797.31</v>
      </c>
      <c r="D145" s="4">
        <v>7116.3067641999996</v>
      </c>
      <c r="F145"/>
    </row>
    <row r="146" spans="1:6" x14ac:dyDescent="0.35">
      <c r="A146" s="19">
        <v>46148</v>
      </c>
      <c r="B146" s="3">
        <v>18</v>
      </c>
      <c r="C146" s="4">
        <v>22446.89</v>
      </c>
      <c r="D146" s="4">
        <v>7161.4143666999998</v>
      </c>
      <c r="F146"/>
    </row>
    <row r="147" spans="1:6" x14ac:dyDescent="0.35">
      <c r="A147" s="19">
        <v>46148</v>
      </c>
      <c r="B147" s="3">
        <v>19</v>
      </c>
      <c r="C147" s="4">
        <v>21849.35</v>
      </c>
      <c r="D147" s="4">
        <v>7102.2719026000004</v>
      </c>
      <c r="F147"/>
    </row>
    <row r="148" spans="1:6" x14ac:dyDescent="0.35">
      <c r="A148" s="19">
        <v>46148</v>
      </c>
      <c r="B148" s="3">
        <v>20</v>
      </c>
      <c r="C148" s="4">
        <v>19016.830000000002</v>
      </c>
      <c r="D148" s="4">
        <v>7090.6920858000003</v>
      </c>
      <c r="F148"/>
    </row>
    <row r="149" spans="1:6" x14ac:dyDescent="0.35">
      <c r="A149" s="19">
        <v>46148</v>
      </c>
      <c r="B149" s="3">
        <v>21</v>
      </c>
      <c r="C149" s="4">
        <v>18357.7</v>
      </c>
      <c r="D149" s="4">
        <v>7115.8394957</v>
      </c>
      <c r="F149"/>
    </row>
    <row r="150" spans="1:6" x14ac:dyDescent="0.35">
      <c r="A150" s="19">
        <v>46148</v>
      </c>
      <c r="B150" s="3">
        <v>22</v>
      </c>
      <c r="C150" s="4">
        <v>18608.25</v>
      </c>
      <c r="D150" s="4">
        <v>7044.4472124000004</v>
      </c>
      <c r="F150"/>
    </row>
    <row r="151" spans="1:6" x14ac:dyDescent="0.35">
      <c r="A151" s="19">
        <v>46148</v>
      </c>
      <c r="B151" s="3">
        <v>23</v>
      </c>
      <c r="C151" s="4">
        <v>22459.02</v>
      </c>
      <c r="D151" s="4">
        <v>6912.9924966999997</v>
      </c>
      <c r="F151"/>
    </row>
    <row r="152" spans="1:6" x14ac:dyDescent="0.35">
      <c r="A152" s="19">
        <v>46148</v>
      </c>
      <c r="B152" s="3">
        <v>24</v>
      </c>
      <c r="C152" s="4">
        <v>22787.759999999998</v>
      </c>
      <c r="D152" s="4">
        <v>6565.0819904999998</v>
      </c>
      <c r="F152"/>
    </row>
    <row r="153" spans="1:6" x14ac:dyDescent="0.35">
      <c r="A153" s="19">
        <v>46149</v>
      </c>
      <c r="B153" s="3">
        <v>1</v>
      </c>
      <c r="C153" s="4">
        <v>10483.879999999999</v>
      </c>
      <c r="D153" s="4">
        <v>6326.2131626999999</v>
      </c>
      <c r="F153"/>
    </row>
    <row r="154" spans="1:6" x14ac:dyDescent="0.35">
      <c r="A154" s="19">
        <v>46149</v>
      </c>
      <c r="B154" s="3">
        <v>2</v>
      </c>
      <c r="C154" s="4">
        <v>11602.89</v>
      </c>
      <c r="D154" s="4">
        <v>6182.7722415999997</v>
      </c>
      <c r="F154"/>
    </row>
    <row r="155" spans="1:6" x14ac:dyDescent="0.35">
      <c r="A155" s="19">
        <v>46149</v>
      </c>
      <c r="B155" s="3">
        <v>3</v>
      </c>
      <c r="C155" s="4">
        <v>13101.17</v>
      </c>
      <c r="D155" s="4">
        <v>6093.0776979000002</v>
      </c>
      <c r="F155"/>
    </row>
    <row r="156" spans="1:6" x14ac:dyDescent="0.35">
      <c r="A156" s="19">
        <v>46149</v>
      </c>
      <c r="B156" s="3">
        <v>4</v>
      </c>
      <c r="C156" s="4">
        <v>17665.419999999998</v>
      </c>
      <c r="D156" s="4">
        <v>6072.8904075</v>
      </c>
      <c r="F156"/>
    </row>
    <row r="157" spans="1:6" x14ac:dyDescent="0.35">
      <c r="A157" s="19">
        <v>46149</v>
      </c>
      <c r="B157" s="3">
        <v>5</v>
      </c>
      <c r="C157" s="4">
        <v>18211.07</v>
      </c>
      <c r="D157" s="4">
        <v>6166.2440808000001</v>
      </c>
      <c r="F157"/>
    </row>
    <row r="158" spans="1:6" x14ac:dyDescent="0.35">
      <c r="A158" s="19">
        <v>46149</v>
      </c>
      <c r="B158" s="3">
        <v>6</v>
      </c>
      <c r="C158" s="4">
        <v>22935.66</v>
      </c>
      <c r="D158" s="4">
        <v>6311.3051187999999</v>
      </c>
      <c r="F158"/>
    </row>
    <row r="159" spans="1:6" x14ac:dyDescent="0.35">
      <c r="A159" s="19">
        <v>46149</v>
      </c>
      <c r="B159" s="3">
        <v>7</v>
      </c>
      <c r="C159" s="4">
        <v>21353.82</v>
      </c>
      <c r="D159" s="4">
        <v>6544.1201584</v>
      </c>
      <c r="F159"/>
    </row>
    <row r="160" spans="1:6" x14ac:dyDescent="0.35">
      <c r="A160" s="19">
        <v>46149</v>
      </c>
      <c r="B160" s="3">
        <v>8</v>
      </c>
      <c r="C160" s="4">
        <v>24397.74</v>
      </c>
      <c r="D160" s="4">
        <v>6859.7453346000002</v>
      </c>
      <c r="F160"/>
    </row>
    <row r="161" spans="1:6" x14ac:dyDescent="0.35">
      <c r="A161" s="19">
        <v>46149</v>
      </c>
      <c r="B161" s="3">
        <v>9</v>
      </c>
      <c r="C161" s="4">
        <v>12725.09</v>
      </c>
      <c r="D161" s="4">
        <v>6909.2946443999999</v>
      </c>
      <c r="F161"/>
    </row>
    <row r="162" spans="1:6" x14ac:dyDescent="0.35">
      <c r="A162" s="19">
        <v>46149</v>
      </c>
      <c r="B162" s="3">
        <v>10</v>
      </c>
      <c r="C162" s="4">
        <v>9387.92</v>
      </c>
      <c r="D162" s="4">
        <v>6789.0054922999998</v>
      </c>
      <c r="F162"/>
    </row>
    <row r="163" spans="1:6" x14ac:dyDescent="0.35">
      <c r="A163" s="19">
        <v>46149</v>
      </c>
      <c r="B163" s="3">
        <v>11</v>
      </c>
      <c r="C163" s="4">
        <v>8842.82</v>
      </c>
      <c r="D163" s="4">
        <v>6894.6467075999999</v>
      </c>
      <c r="F163"/>
    </row>
    <row r="164" spans="1:6" x14ac:dyDescent="0.35">
      <c r="A164" s="19">
        <v>46149</v>
      </c>
      <c r="B164" s="3">
        <v>12</v>
      </c>
      <c r="C164" s="4">
        <v>8288.42</v>
      </c>
      <c r="D164" s="4">
        <v>6985.7464870000003</v>
      </c>
      <c r="F164"/>
    </row>
    <row r="165" spans="1:6" x14ac:dyDescent="0.35">
      <c r="A165" s="19">
        <v>46149</v>
      </c>
      <c r="B165" s="3">
        <v>13</v>
      </c>
      <c r="C165" s="4">
        <v>7992.12</v>
      </c>
      <c r="D165" s="4">
        <v>7095.4499812000004</v>
      </c>
      <c r="F165"/>
    </row>
    <row r="166" spans="1:6" x14ac:dyDescent="0.35">
      <c r="A166" s="19">
        <v>46149</v>
      </c>
      <c r="B166" s="3">
        <v>14</v>
      </c>
      <c r="C166" s="4">
        <v>7110.12</v>
      </c>
      <c r="D166" s="4">
        <v>7164.4355191000004</v>
      </c>
      <c r="F166"/>
    </row>
    <row r="167" spans="1:6" x14ac:dyDescent="0.35">
      <c r="A167" s="19">
        <v>46149</v>
      </c>
      <c r="B167" s="3">
        <v>15</v>
      </c>
      <c r="C167" s="4">
        <v>7341.17</v>
      </c>
      <c r="D167" s="4">
        <v>7223.9893407</v>
      </c>
      <c r="F167"/>
    </row>
    <row r="168" spans="1:6" x14ac:dyDescent="0.35">
      <c r="A168" s="19">
        <v>46149</v>
      </c>
      <c r="B168" s="3">
        <v>16</v>
      </c>
      <c r="C168" s="4">
        <v>7867.67</v>
      </c>
      <c r="D168" s="4">
        <v>7207.0732545999999</v>
      </c>
      <c r="F168"/>
    </row>
    <row r="169" spans="1:6" x14ac:dyDescent="0.35">
      <c r="A169" s="19">
        <v>46149</v>
      </c>
      <c r="B169" s="3">
        <v>17</v>
      </c>
      <c r="C169" s="4">
        <v>9132.17</v>
      </c>
      <c r="D169" s="4">
        <v>7295.4500330000001</v>
      </c>
      <c r="F169"/>
    </row>
    <row r="170" spans="1:6" x14ac:dyDescent="0.35">
      <c r="A170" s="19">
        <v>46149</v>
      </c>
      <c r="B170" s="3">
        <v>18</v>
      </c>
      <c r="C170" s="4">
        <v>13670.55</v>
      </c>
      <c r="D170" s="4">
        <v>7334.2818885999995</v>
      </c>
      <c r="F170"/>
    </row>
    <row r="171" spans="1:6" x14ac:dyDescent="0.35">
      <c r="A171" s="19">
        <v>46149</v>
      </c>
      <c r="B171" s="3">
        <v>19</v>
      </c>
      <c r="C171" s="4">
        <v>20974.63</v>
      </c>
      <c r="D171" s="4">
        <v>7250.7284089000004</v>
      </c>
      <c r="F171"/>
    </row>
    <row r="172" spans="1:6" x14ac:dyDescent="0.35">
      <c r="A172" s="19">
        <v>46149</v>
      </c>
      <c r="B172" s="3">
        <v>20</v>
      </c>
      <c r="C172" s="4">
        <v>69896.820000000007</v>
      </c>
      <c r="D172" s="4">
        <v>7220.9247096999998</v>
      </c>
      <c r="F172"/>
    </row>
    <row r="173" spans="1:6" x14ac:dyDescent="0.35">
      <c r="A173" s="19">
        <v>46149</v>
      </c>
      <c r="B173" s="3">
        <v>21</v>
      </c>
      <c r="C173" s="4">
        <v>397274.43</v>
      </c>
      <c r="D173" s="4">
        <v>7051.2463375999996</v>
      </c>
      <c r="F173"/>
    </row>
    <row r="174" spans="1:6" x14ac:dyDescent="0.35">
      <c r="A174" s="19">
        <v>46149</v>
      </c>
      <c r="B174" s="3">
        <v>22</v>
      </c>
      <c r="C174" s="4">
        <v>394928.08</v>
      </c>
      <c r="D174" s="4">
        <v>7064.1532487000004</v>
      </c>
      <c r="F174"/>
    </row>
    <row r="175" spans="1:6" x14ac:dyDescent="0.35">
      <c r="A175" s="19">
        <v>46149</v>
      </c>
      <c r="B175" s="3">
        <v>23</v>
      </c>
      <c r="C175" s="4">
        <v>263544.63</v>
      </c>
      <c r="D175" s="4">
        <v>6852.5419690999997</v>
      </c>
      <c r="F175"/>
    </row>
    <row r="176" spans="1:6" x14ac:dyDescent="0.35">
      <c r="A176" s="19">
        <v>46149</v>
      </c>
      <c r="B176" s="3">
        <v>24</v>
      </c>
      <c r="C176" s="4">
        <v>42151.83</v>
      </c>
      <c r="D176" s="4">
        <v>6570.3252887999997</v>
      </c>
      <c r="F176"/>
    </row>
    <row r="177" spans="1:6" x14ac:dyDescent="0.35">
      <c r="A177" s="19">
        <v>46150</v>
      </c>
      <c r="B177" s="3">
        <v>1</v>
      </c>
      <c r="C177" s="4">
        <v>33664.03</v>
      </c>
      <c r="D177" s="4">
        <v>6428.4787911000003</v>
      </c>
      <c r="F177"/>
    </row>
    <row r="178" spans="1:6" x14ac:dyDescent="0.35">
      <c r="A178" s="19">
        <v>46150</v>
      </c>
      <c r="B178" s="3">
        <v>2</v>
      </c>
      <c r="C178" s="4">
        <v>26573.51</v>
      </c>
      <c r="D178" s="4">
        <v>6418.1081658000003</v>
      </c>
      <c r="F178"/>
    </row>
    <row r="179" spans="1:6" x14ac:dyDescent="0.35">
      <c r="A179" s="19">
        <v>46150</v>
      </c>
      <c r="B179" s="3">
        <v>3</v>
      </c>
      <c r="C179" s="4">
        <v>25715.68</v>
      </c>
      <c r="D179" s="4">
        <v>6346.4389559000001</v>
      </c>
      <c r="F179"/>
    </row>
    <row r="180" spans="1:6" x14ac:dyDescent="0.35">
      <c r="A180" s="19">
        <v>46150</v>
      </c>
      <c r="B180" s="3">
        <v>4</v>
      </c>
      <c r="C180" s="4">
        <v>23727.17</v>
      </c>
      <c r="D180" s="4">
        <v>6318.8002895999998</v>
      </c>
      <c r="F180"/>
    </row>
    <row r="181" spans="1:6" x14ac:dyDescent="0.35">
      <c r="A181" s="19">
        <v>46150</v>
      </c>
      <c r="B181" s="3">
        <v>5</v>
      </c>
      <c r="C181" s="4">
        <v>24102.720000000001</v>
      </c>
      <c r="D181" s="4">
        <v>6296.8660172999998</v>
      </c>
      <c r="F181"/>
    </row>
    <row r="182" spans="1:6" x14ac:dyDescent="0.35">
      <c r="A182" s="19">
        <v>46150</v>
      </c>
      <c r="B182" s="3">
        <v>6</v>
      </c>
      <c r="C182" s="4">
        <v>28385.99</v>
      </c>
      <c r="D182" s="4">
        <v>6453.4229277000004</v>
      </c>
      <c r="F182"/>
    </row>
    <row r="183" spans="1:6" x14ac:dyDescent="0.35">
      <c r="A183" s="19">
        <v>46150</v>
      </c>
      <c r="B183" s="3">
        <v>7</v>
      </c>
      <c r="C183" s="4">
        <v>27225.79</v>
      </c>
      <c r="D183" s="4">
        <v>6679.6204420000004</v>
      </c>
      <c r="F183"/>
    </row>
    <row r="184" spans="1:6" x14ac:dyDescent="0.35">
      <c r="A184" s="19">
        <v>46150</v>
      </c>
      <c r="B184" s="3">
        <v>8</v>
      </c>
      <c r="C184" s="4">
        <v>30197.32</v>
      </c>
      <c r="D184" s="4">
        <v>6983.9676019999997</v>
      </c>
      <c r="F184"/>
    </row>
    <row r="185" spans="1:6" x14ac:dyDescent="0.35">
      <c r="A185" s="19">
        <v>46150</v>
      </c>
      <c r="B185" s="3">
        <v>9</v>
      </c>
      <c r="C185" s="4">
        <v>20609.21</v>
      </c>
      <c r="D185" s="4">
        <v>7111.143384</v>
      </c>
      <c r="F185"/>
    </row>
    <row r="186" spans="1:6" x14ac:dyDescent="0.35">
      <c r="A186" s="19">
        <v>46150</v>
      </c>
      <c r="B186" s="3">
        <v>10</v>
      </c>
      <c r="C186" s="4">
        <v>15689.76</v>
      </c>
      <c r="D186" s="4">
        <v>7145.9568606000003</v>
      </c>
      <c r="F186"/>
    </row>
    <row r="187" spans="1:6" x14ac:dyDescent="0.35">
      <c r="A187" s="19">
        <v>46150</v>
      </c>
      <c r="B187" s="3">
        <v>11</v>
      </c>
      <c r="C187" s="4">
        <v>13231.54</v>
      </c>
      <c r="D187" s="4">
        <v>7156.5961736999998</v>
      </c>
      <c r="F187"/>
    </row>
    <row r="188" spans="1:6" x14ac:dyDescent="0.35">
      <c r="A188" s="19">
        <v>46150</v>
      </c>
      <c r="B188" s="3">
        <v>12</v>
      </c>
      <c r="C188" s="4">
        <v>12698.89</v>
      </c>
      <c r="D188" s="4">
        <v>7163.8960661000001</v>
      </c>
      <c r="F188"/>
    </row>
    <row r="189" spans="1:6" x14ac:dyDescent="0.35">
      <c r="A189" s="19">
        <v>46150</v>
      </c>
      <c r="B189" s="3">
        <v>13</v>
      </c>
      <c r="C189" s="4">
        <v>11996.7</v>
      </c>
      <c r="D189" s="4">
        <v>7179.5826407000004</v>
      </c>
      <c r="F189"/>
    </row>
    <row r="190" spans="1:6" x14ac:dyDescent="0.35">
      <c r="A190" s="19">
        <v>46150</v>
      </c>
      <c r="B190" s="3">
        <v>14</v>
      </c>
      <c r="C190" s="4">
        <v>12152.46</v>
      </c>
      <c r="D190" s="4">
        <v>7210.0530360000002</v>
      </c>
      <c r="F190"/>
    </row>
    <row r="191" spans="1:6" x14ac:dyDescent="0.35">
      <c r="A191" s="19">
        <v>46150</v>
      </c>
      <c r="B191" s="3">
        <v>15</v>
      </c>
      <c r="C191" s="4">
        <v>10430.719999999999</v>
      </c>
      <c r="D191" s="4">
        <v>7316.5170115000001</v>
      </c>
      <c r="F191"/>
    </row>
    <row r="192" spans="1:6" x14ac:dyDescent="0.35">
      <c r="A192" s="19">
        <v>46150</v>
      </c>
      <c r="B192" s="3">
        <v>16</v>
      </c>
      <c r="C192" s="4">
        <v>8692.2000000000007</v>
      </c>
      <c r="D192" s="4">
        <v>7312.1868404999996</v>
      </c>
      <c r="F192"/>
    </row>
    <row r="193" spans="1:6" x14ac:dyDescent="0.35">
      <c r="A193" s="19">
        <v>46150</v>
      </c>
      <c r="B193" s="3">
        <v>17</v>
      </c>
      <c r="C193" s="4">
        <v>8924.9</v>
      </c>
      <c r="D193" s="4">
        <v>7345.7434221000003</v>
      </c>
      <c r="F193"/>
    </row>
    <row r="194" spans="1:6" x14ac:dyDescent="0.35">
      <c r="A194" s="19">
        <v>46150</v>
      </c>
      <c r="B194" s="3">
        <v>18</v>
      </c>
      <c r="C194" s="4">
        <v>7765.1</v>
      </c>
      <c r="D194" s="4">
        <v>7370.9832219999998</v>
      </c>
      <c r="F194"/>
    </row>
    <row r="195" spans="1:6" x14ac:dyDescent="0.35">
      <c r="A195" s="19">
        <v>46150</v>
      </c>
      <c r="B195" s="3">
        <v>19</v>
      </c>
      <c r="C195" s="4">
        <v>7266.8</v>
      </c>
      <c r="D195" s="4">
        <v>7212.2487656000003</v>
      </c>
      <c r="F195"/>
    </row>
    <row r="196" spans="1:6" x14ac:dyDescent="0.35">
      <c r="A196" s="19">
        <v>46150</v>
      </c>
      <c r="B196" s="3">
        <v>20</v>
      </c>
      <c r="C196" s="4">
        <v>7820.9</v>
      </c>
      <c r="D196" s="4">
        <v>7216.9847311000003</v>
      </c>
      <c r="F196"/>
    </row>
    <row r="197" spans="1:6" x14ac:dyDescent="0.35">
      <c r="A197" s="19">
        <v>46150</v>
      </c>
      <c r="B197" s="3">
        <v>21</v>
      </c>
      <c r="C197" s="4">
        <v>6821.45</v>
      </c>
      <c r="D197" s="4">
        <v>7203.6100530000003</v>
      </c>
      <c r="F197"/>
    </row>
    <row r="198" spans="1:6" x14ac:dyDescent="0.35">
      <c r="A198" s="19">
        <v>46150</v>
      </c>
      <c r="B198" s="3">
        <v>22</v>
      </c>
      <c r="C198" s="4">
        <v>8909.07</v>
      </c>
      <c r="D198" s="4">
        <v>7181.2958392</v>
      </c>
      <c r="F198"/>
    </row>
    <row r="199" spans="1:6" x14ac:dyDescent="0.35">
      <c r="A199" s="19">
        <v>46150</v>
      </c>
      <c r="B199" s="3">
        <v>23</v>
      </c>
      <c r="C199" s="4">
        <v>10475.82</v>
      </c>
      <c r="D199" s="4">
        <v>6995.4919424</v>
      </c>
      <c r="F199"/>
    </row>
    <row r="200" spans="1:6" x14ac:dyDescent="0.35">
      <c r="A200" s="19">
        <v>46150</v>
      </c>
      <c r="B200" s="3">
        <v>24</v>
      </c>
      <c r="C200" s="4">
        <v>6327.65</v>
      </c>
      <c r="D200" s="4">
        <v>6749.4945930000004</v>
      </c>
      <c r="F200"/>
    </row>
    <row r="201" spans="1:6" x14ac:dyDescent="0.35">
      <c r="A201" s="19">
        <v>46151</v>
      </c>
      <c r="B201" s="3">
        <v>1</v>
      </c>
      <c r="C201" s="4">
        <v>10280.32</v>
      </c>
      <c r="D201" s="4">
        <v>6539.8930401999996</v>
      </c>
      <c r="F201"/>
    </row>
    <row r="202" spans="1:6" x14ac:dyDescent="0.35">
      <c r="A202" s="19">
        <v>46151</v>
      </c>
      <c r="B202" s="3">
        <v>2</v>
      </c>
      <c r="C202" s="4">
        <v>17063.23</v>
      </c>
      <c r="D202" s="4">
        <v>6366.0685037000003</v>
      </c>
      <c r="F202"/>
    </row>
    <row r="203" spans="1:6" x14ac:dyDescent="0.35">
      <c r="A203" s="19">
        <v>46151</v>
      </c>
      <c r="B203" s="3">
        <v>3</v>
      </c>
      <c r="C203" s="4">
        <v>22233.55</v>
      </c>
      <c r="D203" s="4">
        <v>6290.1671316000002</v>
      </c>
      <c r="F203"/>
    </row>
    <row r="204" spans="1:6" x14ac:dyDescent="0.35">
      <c r="A204" s="19">
        <v>46151</v>
      </c>
      <c r="B204" s="3">
        <v>4</v>
      </c>
      <c r="C204" s="4">
        <v>23524.92</v>
      </c>
      <c r="D204" s="4">
        <v>6246.2425429000004</v>
      </c>
      <c r="F204"/>
    </row>
    <row r="205" spans="1:6" x14ac:dyDescent="0.35">
      <c r="A205" s="19">
        <v>46151</v>
      </c>
      <c r="B205" s="3">
        <v>5</v>
      </c>
      <c r="C205" s="4">
        <v>26863.77</v>
      </c>
      <c r="D205" s="4">
        <v>6253.7126796000002</v>
      </c>
      <c r="F205"/>
    </row>
    <row r="206" spans="1:6" x14ac:dyDescent="0.35">
      <c r="A206" s="19">
        <v>46151</v>
      </c>
      <c r="B206" s="3">
        <v>6</v>
      </c>
      <c r="C206" s="4">
        <v>27278.89</v>
      </c>
      <c r="D206" s="4">
        <v>6260.4841988999997</v>
      </c>
      <c r="F206"/>
    </row>
    <row r="207" spans="1:6" x14ac:dyDescent="0.35">
      <c r="A207" s="19">
        <v>46151</v>
      </c>
      <c r="B207" s="3">
        <v>7</v>
      </c>
      <c r="C207" s="4">
        <v>29244.42</v>
      </c>
      <c r="D207" s="4">
        <v>6258.8535003999996</v>
      </c>
      <c r="F207"/>
    </row>
    <row r="208" spans="1:6" x14ac:dyDescent="0.35">
      <c r="A208" s="19">
        <v>46151</v>
      </c>
      <c r="B208" s="3">
        <v>8</v>
      </c>
      <c r="C208" s="4">
        <v>21425.26</v>
      </c>
      <c r="D208" s="4">
        <v>6412.5642453999999</v>
      </c>
      <c r="F208"/>
    </row>
    <row r="209" spans="1:6" x14ac:dyDescent="0.35">
      <c r="A209" s="19">
        <v>46151</v>
      </c>
      <c r="B209" s="3">
        <v>9</v>
      </c>
      <c r="C209" s="4">
        <v>22197.13</v>
      </c>
      <c r="D209" s="4">
        <v>6619.7986443</v>
      </c>
      <c r="F209"/>
    </row>
    <row r="210" spans="1:6" x14ac:dyDescent="0.35">
      <c r="A210" s="19">
        <v>46151</v>
      </c>
      <c r="B210" s="3">
        <v>10</v>
      </c>
      <c r="C210" s="4">
        <v>22715.31</v>
      </c>
      <c r="D210" s="4">
        <v>6737.1138264000001</v>
      </c>
      <c r="F210"/>
    </row>
    <row r="211" spans="1:6" x14ac:dyDescent="0.35">
      <c r="A211" s="19">
        <v>46151</v>
      </c>
      <c r="B211" s="3">
        <v>11</v>
      </c>
      <c r="C211" s="4">
        <v>20546.669999999998</v>
      </c>
      <c r="D211" s="4">
        <v>6757.4750115999996</v>
      </c>
      <c r="F211"/>
    </row>
    <row r="212" spans="1:6" x14ac:dyDescent="0.35">
      <c r="A212" s="19">
        <v>46151</v>
      </c>
      <c r="B212" s="3">
        <v>12</v>
      </c>
      <c r="C212" s="4">
        <v>19836.439999999999</v>
      </c>
      <c r="D212" s="4">
        <v>6804.6832383000001</v>
      </c>
      <c r="F212"/>
    </row>
    <row r="213" spans="1:6" x14ac:dyDescent="0.35">
      <c r="A213" s="19">
        <v>46151</v>
      </c>
      <c r="B213" s="3">
        <v>13</v>
      </c>
      <c r="C213" s="4">
        <v>20307.57</v>
      </c>
      <c r="D213" s="4">
        <v>6792.4814729999998</v>
      </c>
      <c r="F213"/>
    </row>
    <row r="214" spans="1:6" x14ac:dyDescent="0.35">
      <c r="A214" s="19">
        <v>46151</v>
      </c>
      <c r="B214" s="3">
        <v>14</v>
      </c>
      <c r="C214" s="4">
        <v>20098.8</v>
      </c>
      <c r="D214" s="4">
        <v>6787.9161776000001</v>
      </c>
      <c r="F214"/>
    </row>
    <row r="215" spans="1:6" x14ac:dyDescent="0.35">
      <c r="A215" s="19">
        <v>46151</v>
      </c>
      <c r="B215" s="3">
        <v>15</v>
      </c>
      <c r="C215" s="4">
        <v>23695.99</v>
      </c>
      <c r="D215" s="4">
        <v>6739.5152729000001</v>
      </c>
      <c r="F215"/>
    </row>
    <row r="216" spans="1:6" x14ac:dyDescent="0.35">
      <c r="A216" s="19">
        <v>46151</v>
      </c>
      <c r="B216" s="3">
        <v>16</v>
      </c>
      <c r="C216" s="4">
        <v>24976.95</v>
      </c>
      <c r="D216" s="4">
        <v>6727.2789967999997</v>
      </c>
      <c r="F216"/>
    </row>
    <row r="217" spans="1:6" x14ac:dyDescent="0.35">
      <c r="A217" s="19">
        <v>46151</v>
      </c>
      <c r="B217" s="3">
        <v>17</v>
      </c>
      <c r="C217" s="4">
        <v>22432.99</v>
      </c>
      <c r="D217" s="4">
        <v>6802.4099168000002</v>
      </c>
      <c r="F217"/>
    </row>
    <row r="218" spans="1:6" x14ac:dyDescent="0.35">
      <c r="A218" s="19">
        <v>46151</v>
      </c>
      <c r="B218" s="3">
        <v>18</v>
      </c>
      <c r="C218" s="4">
        <v>23445.16</v>
      </c>
      <c r="D218" s="4">
        <v>6894.5151967000002</v>
      </c>
      <c r="F218"/>
    </row>
    <row r="219" spans="1:6" x14ac:dyDescent="0.35">
      <c r="A219" s="19">
        <v>46151</v>
      </c>
      <c r="B219" s="3">
        <v>19</v>
      </c>
      <c r="C219" s="4">
        <v>23987.33</v>
      </c>
      <c r="D219" s="4">
        <v>6971.9796576999997</v>
      </c>
      <c r="F219"/>
    </row>
    <row r="220" spans="1:6" x14ac:dyDescent="0.35">
      <c r="A220" s="19">
        <v>46151</v>
      </c>
      <c r="B220" s="3">
        <v>20</v>
      </c>
      <c r="C220" s="4">
        <v>60153.47</v>
      </c>
      <c r="D220" s="4">
        <v>6897.8701190000002</v>
      </c>
      <c r="F220"/>
    </row>
    <row r="221" spans="1:6" x14ac:dyDescent="0.35">
      <c r="A221" s="19">
        <v>46151</v>
      </c>
      <c r="B221" s="3">
        <v>21</v>
      </c>
      <c r="C221" s="4">
        <v>33766.57</v>
      </c>
      <c r="D221" s="4">
        <v>6938.5367546999996</v>
      </c>
      <c r="F221"/>
    </row>
    <row r="222" spans="1:6" x14ac:dyDescent="0.35">
      <c r="A222" s="19">
        <v>46151</v>
      </c>
      <c r="B222" s="3">
        <v>22</v>
      </c>
      <c r="C222" s="4">
        <v>22322.240000000002</v>
      </c>
      <c r="D222" s="4">
        <v>7040.3371521999998</v>
      </c>
      <c r="F222"/>
    </row>
    <row r="223" spans="1:6" x14ac:dyDescent="0.35">
      <c r="A223" s="19">
        <v>46151</v>
      </c>
      <c r="B223" s="3">
        <v>23</v>
      </c>
      <c r="C223" s="4">
        <v>14334.55</v>
      </c>
      <c r="D223" s="4">
        <v>7023.5301949000004</v>
      </c>
      <c r="F223"/>
    </row>
    <row r="224" spans="1:6" x14ac:dyDescent="0.35">
      <c r="A224" s="19">
        <v>46151</v>
      </c>
      <c r="B224" s="3">
        <v>24</v>
      </c>
      <c r="C224" s="4">
        <v>10548.83</v>
      </c>
      <c r="D224" s="4">
        <v>6752.6202665000001</v>
      </c>
      <c r="F224"/>
    </row>
    <row r="225" spans="1:6" x14ac:dyDescent="0.35">
      <c r="A225" s="19">
        <v>46152</v>
      </c>
      <c r="B225" s="3">
        <v>1</v>
      </c>
      <c r="C225" s="4">
        <v>19759.060000000001</v>
      </c>
      <c r="D225" s="4">
        <v>6513.5034359000001</v>
      </c>
      <c r="F225"/>
    </row>
    <row r="226" spans="1:6" x14ac:dyDescent="0.35">
      <c r="A226" s="19">
        <v>46152</v>
      </c>
      <c r="B226" s="3">
        <v>2</v>
      </c>
      <c r="C226" s="4">
        <v>16201.18</v>
      </c>
      <c r="D226" s="4">
        <v>6330.9029157000004</v>
      </c>
      <c r="F226"/>
    </row>
    <row r="227" spans="1:6" x14ac:dyDescent="0.35">
      <c r="A227" s="19">
        <v>46152</v>
      </c>
      <c r="B227" s="3">
        <v>3</v>
      </c>
      <c r="C227" s="4">
        <v>14363.92</v>
      </c>
      <c r="D227" s="4">
        <v>6239.5751565</v>
      </c>
      <c r="F227"/>
    </row>
    <row r="228" spans="1:6" x14ac:dyDescent="0.35">
      <c r="A228" s="19">
        <v>46152</v>
      </c>
      <c r="B228" s="3">
        <v>4</v>
      </c>
      <c r="C228" s="4">
        <v>14075.65</v>
      </c>
      <c r="D228" s="4">
        <v>6171.6406653000004</v>
      </c>
      <c r="F228"/>
    </row>
    <row r="229" spans="1:6" x14ac:dyDescent="0.35">
      <c r="A229" s="19">
        <v>46152</v>
      </c>
      <c r="B229" s="3">
        <v>5</v>
      </c>
      <c r="C229" s="4">
        <v>14075.65</v>
      </c>
      <c r="D229" s="4">
        <v>6115.2914564000002</v>
      </c>
      <c r="F229"/>
    </row>
    <row r="230" spans="1:6" x14ac:dyDescent="0.35">
      <c r="A230" s="19">
        <v>46152</v>
      </c>
      <c r="B230" s="3">
        <v>6</v>
      </c>
      <c r="C230" s="4">
        <v>14762.05</v>
      </c>
      <c r="D230" s="4">
        <v>6133.4426227000004</v>
      </c>
      <c r="F230"/>
    </row>
    <row r="231" spans="1:6" x14ac:dyDescent="0.35">
      <c r="A231" s="19">
        <v>46152</v>
      </c>
      <c r="B231" s="3">
        <v>7</v>
      </c>
      <c r="C231" s="4">
        <v>14762.05</v>
      </c>
      <c r="D231" s="4">
        <v>6116.7515946000003</v>
      </c>
      <c r="F231"/>
    </row>
    <row r="232" spans="1:6" x14ac:dyDescent="0.35">
      <c r="A232" s="19">
        <v>46152</v>
      </c>
      <c r="B232" s="3">
        <v>8</v>
      </c>
      <c r="C232" s="4">
        <v>9853.56</v>
      </c>
      <c r="D232" s="4">
        <v>6230.9904550000001</v>
      </c>
      <c r="F232"/>
    </row>
    <row r="233" spans="1:6" x14ac:dyDescent="0.35">
      <c r="A233" s="19">
        <v>46152</v>
      </c>
      <c r="B233" s="3">
        <v>9</v>
      </c>
      <c r="C233" s="4">
        <v>9167.16</v>
      </c>
      <c r="D233" s="4">
        <v>6412.8168459999997</v>
      </c>
      <c r="F233"/>
    </row>
    <row r="234" spans="1:6" x14ac:dyDescent="0.35">
      <c r="A234" s="19">
        <v>46152</v>
      </c>
      <c r="B234" s="3">
        <v>10</v>
      </c>
      <c r="C234" s="4">
        <v>10372.120000000001</v>
      </c>
      <c r="D234" s="4">
        <v>6556.0753057000002</v>
      </c>
      <c r="F234"/>
    </row>
    <row r="235" spans="1:6" x14ac:dyDescent="0.35">
      <c r="A235" s="19">
        <v>46152</v>
      </c>
      <c r="B235" s="3">
        <v>11</v>
      </c>
      <c r="C235" s="4">
        <v>13601.59</v>
      </c>
      <c r="D235" s="4">
        <v>6679.6897836999997</v>
      </c>
      <c r="F235"/>
    </row>
    <row r="236" spans="1:6" x14ac:dyDescent="0.35">
      <c r="A236" s="19">
        <v>46152</v>
      </c>
      <c r="B236" s="3">
        <v>12</v>
      </c>
      <c r="C236" s="4">
        <v>13743.35</v>
      </c>
      <c r="D236" s="4">
        <v>6738.5214456000003</v>
      </c>
      <c r="F236"/>
    </row>
    <row r="237" spans="1:6" x14ac:dyDescent="0.35">
      <c r="A237" s="19">
        <v>46152</v>
      </c>
      <c r="B237" s="3">
        <v>13</v>
      </c>
      <c r="C237" s="4">
        <v>12821.91</v>
      </c>
      <c r="D237" s="4">
        <v>6852.3948915999999</v>
      </c>
      <c r="F237"/>
    </row>
    <row r="238" spans="1:6" x14ac:dyDescent="0.35">
      <c r="A238" s="19">
        <v>46152</v>
      </c>
      <c r="B238" s="3">
        <v>14</v>
      </c>
      <c r="C238" s="4">
        <v>13251.62</v>
      </c>
      <c r="D238" s="4">
        <v>6843.3470114000002</v>
      </c>
      <c r="F238"/>
    </row>
    <row r="239" spans="1:6" x14ac:dyDescent="0.35">
      <c r="A239" s="19">
        <v>46152</v>
      </c>
      <c r="B239" s="3">
        <v>15</v>
      </c>
      <c r="C239" s="4">
        <v>16370.34</v>
      </c>
      <c r="D239" s="4">
        <v>6917.6889282000002</v>
      </c>
      <c r="F239"/>
    </row>
    <row r="240" spans="1:6" x14ac:dyDescent="0.35">
      <c r="A240" s="19">
        <v>46152</v>
      </c>
      <c r="B240" s="3">
        <v>16</v>
      </c>
      <c r="C240" s="4">
        <v>23134.95</v>
      </c>
      <c r="D240" s="4">
        <v>6889.8205711000001</v>
      </c>
      <c r="F240"/>
    </row>
    <row r="241" spans="1:6" x14ac:dyDescent="0.35">
      <c r="A241" s="19">
        <v>46152</v>
      </c>
      <c r="B241" s="3">
        <v>17</v>
      </c>
      <c r="C241" s="4">
        <v>20172.59</v>
      </c>
      <c r="D241" s="4">
        <v>6935.8697230999996</v>
      </c>
      <c r="F241"/>
    </row>
    <row r="242" spans="1:6" x14ac:dyDescent="0.35">
      <c r="A242" s="19">
        <v>46152</v>
      </c>
      <c r="B242" s="3">
        <v>18</v>
      </c>
      <c r="C242" s="4">
        <v>23690.83</v>
      </c>
      <c r="D242" s="4">
        <v>7030.4441698000001</v>
      </c>
      <c r="F242"/>
    </row>
    <row r="243" spans="1:6" x14ac:dyDescent="0.35">
      <c r="A243" s="19">
        <v>46152</v>
      </c>
      <c r="B243" s="3">
        <v>19</v>
      </c>
      <c r="C243" s="4">
        <v>12549.6</v>
      </c>
      <c r="D243" s="4">
        <v>7043.2835187000001</v>
      </c>
      <c r="F243"/>
    </row>
    <row r="244" spans="1:6" x14ac:dyDescent="0.35">
      <c r="A244" s="19">
        <v>46152</v>
      </c>
      <c r="B244" s="3">
        <v>20</v>
      </c>
      <c r="C244" s="4">
        <v>25322.92</v>
      </c>
      <c r="D244" s="4">
        <v>7069.0631174</v>
      </c>
      <c r="F244"/>
    </row>
    <row r="245" spans="1:6" x14ac:dyDescent="0.35">
      <c r="A245" s="19">
        <v>46152</v>
      </c>
      <c r="B245" s="3">
        <v>21</v>
      </c>
      <c r="C245" s="4">
        <v>18673.09</v>
      </c>
      <c r="D245" s="4">
        <v>7159.4275705999999</v>
      </c>
      <c r="F245"/>
    </row>
    <row r="246" spans="1:6" x14ac:dyDescent="0.35">
      <c r="A246" s="19">
        <v>46152</v>
      </c>
      <c r="B246" s="3">
        <v>22</v>
      </c>
      <c r="C246" s="4">
        <v>17940.75</v>
      </c>
      <c r="D246" s="4">
        <v>7181.9934155000001</v>
      </c>
      <c r="F246"/>
    </row>
    <row r="247" spans="1:6" x14ac:dyDescent="0.35">
      <c r="A247" s="19">
        <v>46152</v>
      </c>
      <c r="B247" s="3">
        <v>23</v>
      </c>
      <c r="C247" s="4">
        <v>10510.59</v>
      </c>
      <c r="D247" s="4">
        <v>6994.9754384999997</v>
      </c>
      <c r="F247"/>
    </row>
    <row r="248" spans="1:6" x14ac:dyDescent="0.35">
      <c r="A248" s="19">
        <v>46152</v>
      </c>
      <c r="B248" s="3">
        <v>24</v>
      </c>
      <c r="C248" s="4">
        <v>20554.43</v>
      </c>
      <c r="D248" s="4">
        <v>6647.2994546999998</v>
      </c>
      <c r="F248"/>
    </row>
    <row r="249" spans="1:6" x14ac:dyDescent="0.35">
      <c r="A249" s="19">
        <v>46153</v>
      </c>
      <c r="B249" s="3">
        <v>1</v>
      </c>
      <c r="C249" s="4">
        <v>11204.59</v>
      </c>
      <c r="D249" s="4">
        <v>6344.6752872999996</v>
      </c>
      <c r="F249"/>
    </row>
    <row r="250" spans="1:6" x14ac:dyDescent="0.35">
      <c r="A250" s="19">
        <v>46153</v>
      </c>
      <c r="B250" s="3">
        <v>2</v>
      </c>
      <c r="C250" s="4">
        <v>10283.92</v>
      </c>
      <c r="D250" s="4">
        <v>6229.9944218999999</v>
      </c>
      <c r="F250"/>
    </row>
    <row r="251" spans="1:6" x14ac:dyDescent="0.35">
      <c r="A251" s="19">
        <v>46153</v>
      </c>
      <c r="B251" s="3">
        <v>3</v>
      </c>
      <c r="C251" s="4">
        <v>10253.92</v>
      </c>
      <c r="D251" s="4">
        <v>6183.2864554999996</v>
      </c>
      <c r="F251"/>
    </row>
    <row r="252" spans="1:6" x14ac:dyDescent="0.35">
      <c r="A252" s="19">
        <v>46153</v>
      </c>
      <c r="B252" s="3">
        <v>4</v>
      </c>
      <c r="C252" s="4">
        <v>10253.92</v>
      </c>
      <c r="D252" s="4">
        <v>6201.4539613999996</v>
      </c>
      <c r="F252"/>
    </row>
    <row r="253" spans="1:6" x14ac:dyDescent="0.35">
      <c r="A253" s="19">
        <v>46153</v>
      </c>
      <c r="B253" s="3">
        <v>5</v>
      </c>
      <c r="C253" s="4">
        <v>10303.92</v>
      </c>
      <c r="D253" s="4">
        <v>6252.2453494000001</v>
      </c>
      <c r="F253"/>
    </row>
    <row r="254" spans="1:6" x14ac:dyDescent="0.35">
      <c r="A254" s="19">
        <v>46153</v>
      </c>
      <c r="B254" s="3">
        <v>6</v>
      </c>
      <c r="C254" s="4">
        <v>14791.22</v>
      </c>
      <c r="D254" s="4">
        <v>6366.5396220000002</v>
      </c>
      <c r="F254"/>
    </row>
    <row r="255" spans="1:6" x14ac:dyDescent="0.35">
      <c r="A255" s="19">
        <v>46153</v>
      </c>
      <c r="B255" s="3">
        <v>7</v>
      </c>
      <c r="C255" s="4">
        <v>15350.22</v>
      </c>
      <c r="D255" s="4">
        <v>6637.5508743999999</v>
      </c>
      <c r="F255"/>
    </row>
    <row r="256" spans="1:6" x14ac:dyDescent="0.35">
      <c r="A256" s="19">
        <v>46153</v>
      </c>
      <c r="B256" s="3">
        <v>8</v>
      </c>
      <c r="C256" s="4">
        <v>10891.87</v>
      </c>
      <c r="D256" s="4">
        <v>6955.3181697999999</v>
      </c>
      <c r="F256"/>
    </row>
    <row r="257" spans="1:6" x14ac:dyDescent="0.35">
      <c r="A257" s="19">
        <v>46153</v>
      </c>
      <c r="B257" s="3">
        <v>9</v>
      </c>
      <c r="C257" s="4">
        <v>12701.47</v>
      </c>
      <c r="D257" s="4">
        <v>7114.4515774000001</v>
      </c>
      <c r="F257"/>
    </row>
    <row r="258" spans="1:6" x14ac:dyDescent="0.35">
      <c r="A258" s="19">
        <v>46153</v>
      </c>
      <c r="B258" s="3">
        <v>10</v>
      </c>
      <c r="C258" s="4">
        <v>12937.17</v>
      </c>
      <c r="D258" s="4">
        <v>7185.3821322000003</v>
      </c>
      <c r="F258"/>
    </row>
    <row r="259" spans="1:6" x14ac:dyDescent="0.35">
      <c r="A259" s="19">
        <v>46153</v>
      </c>
      <c r="B259" s="3">
        <v>11</v>
      </c>
      <c r="C259" s="4">
        <v>12907.17</v>
      </c>
      <c r="D259" s="4">
        <v>7084.4584949999999</v>
      </c>
      <c r="F259"/>
    </row>
    <row r="260" spans="1:6" x14ac:dyDescent="0.35">
      <c r="A260" s="19">
        <v>46153</v>
      </c>
      <c r="B260" s="3">
        <v>12</v>
      </c>
      <c r="C260" s="4">
        <v>6232.69</v>
      </c>
      <c r="D260" s="4">
        <v>7071.9650930999996</v>
      </c>
      <c r="F260"/>
    </row>
    <row r="261" spans="1:6" x14ac:dyDescent="0.35">
      <c r="A261" s="19">
        <v>46153</v>
      </c>
      <c r="B261" s="3">
        <v>13</v>
      </c>
      <c r="C261" s="4">
        <v>6232.69</v>
      </c>
      <c r="D261" s="4">
        <v>7038.2819036999999</v>
      </c>
      <c r="F261"/>
    </row>
    <row r="262" spans="1:6" x14ac:dyDescent="0.35">
      <c r="A262" s="19">
        <v>46153</v>
      </c>
      <c r="B262" s="3">
        <v>14</v>
      </c>
      <c r="C262" s="4">
        <v>6262.69</v>
      </c>
      <c r="D262" s="4">
        <v>7040.4540135999996</v>
      </c>
      <c r="F262"/>
    </row>
    <row r="263" spans="1:6" x14ac:dyDescent="0.35">
      <c r="A263" s="19">
        <v>46153</v>
      </c>
      <c r="B263" s="3">
        <v>15</v>
      </c>
      <c r="C263" s="4">
        <v>6356.16</v>
      </c>
      <c r="D263" s="4">
        <v>7139.6617870999999</v>
      </c>
      <c r="F263"/>
    </row>
    <row r="264" spans="1:6" x14ac:dyDescent="0.35">
      <c r="A264" s="19">
        <v>46153</v>
      </c>
      <c r="B264" s="3">
        <v>16</v>
      </c>
      <c r="C264" s="4">
        <v>6857.17</v>
      </c>
      <c r="D264" s="4">
        <v>7305.0378461999999</v>
      </c>
      <c r="F264"/>
    </row>
    <row r="265" spans="1:6" x14ac:dyDescent="0.35">
      <c r="A265" s="19">
        <v>46153</v>
      </c>
      <c r="B265" s="3">
        <v>17</v>
      </c>
      <c r="C265" s="4">
        <v>8013.4</v>
      </c>
      <c r="D265" s="4">
        <v>7315.8121048000003</v>
      </c>
      <c r="F265"/>
    </row>
    <row r="266" spans="1:6" x14ac:dyDescent="0.35">
      <c r="A266" s="19">
        <v>46153</v>
      </c>
      <c r="B266" s="3">
        <v>18</v>
      </c>
      <c r="C266" s="4">
        <v>8329.19</v>
      </c>
      <c r="D266" s="4">
        <v>7333.8917706000002</v>
      </c>
      <c r="F266"/>
    </row>
    <row r="267" spans="1:6" x14ac:dyDescent="0.35">
      <c r="A267" s="19">
        <v>46153</v>
      </c>
      <c r="B267" s="3">
        <v>19</v>
      </c>
      <c r="C267" s="4">
        <v>7561.67</v>
      </c>
      <c r="D267" s="4">
        <v>7163.0830090999998</v>
      </c>
      <c r="F267"/>
    </row>
    <row r="268" spans="1:6" x14ac:dyDescent="0.35">
      <c r="A268" s="19">
        <v>46153</v>
      </c>
      <c r="B268" s="3">
        <v>20</v>
      </c>
      <c r="C268" s="4">
        <v>12520.83</v>
      </c>
      <c r="D268" s="4">
        <v>7088.4244368999998</v>
      </c>
      <c r="F268"/>
    </row>
    <row r="269" spans="1:6" x14ac:dyDescent="0.35">
      <c r="A269" s="19">
        <v>46153</v>
      </c>
      <c r="B269" s="3">
        <v>21</v>
      </c>
      <c r="C269" s="4">
        <v>34167.69</v>
      </c>
      <c r="D269" s="4">
        <v>7171.6781269000003</v>
      </c>
      <c r="F269"/>
    </row>
    <row r="270" spans="1:6" x14ac:dyDescent="0.35">
      <c r="A270" s="19">
        <v>46153</v>
      </c>
      <c r="B270" s="3">
        <v>22</v>
      </c>
      <c r="C270" s="4">
        <v>37869.800000000003</v>
      </c>
      <c r="D270" s="4">
        <v>7164.8324396999997</v>
      </c>
      <c r="F270"/>
    </row>
    <row r="271" spans="1:6" x14ac:dyDescent="0.35">
      <c r="A271" s="19">
        <v>46153</v>
      </c>
      <c r="B271" s="3">
        <v>23</v>
      </c>
      <c r="C271" s="4">
        <v>28128.05</v>
      </c>
      <c r="D271" s="4">
        <v>6987.4627469999996</v>
      </c>
      <c r="F271"/>
    </row>
    <row r="272" spans="1:6" x14ac:dyDescent="0.35">
      <c r="A272" s="19">
        <v>46153</v>
      </c>
      <c r="B272" s="3">
        <v>24</v>
      </c>
      <c r="C272" s="4">
        <v>38849.17</v>
      </c>
      <c r="D272" s="4">
        <v>6644.0695734000001</v>
      </c>
      <c r="F272"/>
    </row>
    <row r="273" spans="1:6" x14ac:dyDescent="0.35">
      <c r="A273" s="19">
        <v>46154</v>
      </c>
      <c r="B273" s="3">
        <v>1</v>
      </c>
      <c r="C273" s="4">
        <v>34319.769999999997</v>
      </c>
      <c r="D273" s="4">
        <v>6364.1985948000001</v>
      </c>
      <c r="F273"/>
    </row>
    <row r="274" spans="1:6" x14ac:dyDescent="0.35">
      <c r="A274" s="19">
        <v>46154</v>
      </c>
      <c r="B274" s="3">
        <v>2</v>
      </c>
      <c r="C274" s="4">
        <v>28652.86</v>
      </c>
      <c r="D274" s="4">
        <v>6284.0634909</v>
      </c>
      <c r="F274"/>
    </row>
    <row r="275" spans="1:6" x14ac:dyDescent="0.35">
      <c r="A275" s="19">
        <v>46154</v>
      </c>
      <c r="B275" s="3">
        <v>3</v>
      </c>
      <c r="C275" s="4">
        <v>30959.59</v>
      </c>
      <c r="D275" s="4">
        <v>6226.2555443000001</v>
      </c>
      <c r="F275"/>
    </row>
    <row r="276" spans="1:6" x14ac:dyDescent="0.35">
      <c r="A276" s="19">
        <v>46154</v>
      </c>
      <c r="B276" s="3">
        <v>4</v>
      </c>
      <c r="C276" s="4">
        <v>34340.83</v>
      </c>
      <c r="D276" s="4">
        <v>6240.9493681000004</v>
      </c>
      <c r="F276"/>
    </row>
    <row r="277" spans="1:6" x14ac:dyDescent="0.35">
      <c r="A277" s="19">
        <v>46154</v>
      </c>
      <c r="B277" s="3">
        <v>5</v>
      </c>
      <c r="C277" s="4">
        <v>29826.22</v>
      </c>
      <c r="D277" s="4">
        <v>6256.0487804000004</v>
      </c>
      <c r="F277"/>
    </row>
    <row r="278" spans="1:6" x14ac:dyDescent="0.35">
      <c r="A278" s="19">
        <v>46154</v>
      </c>
      <c r="B278" s="3">
        <v>6</v>
      </c>
      <c r="C278" s="4">
        <v>35875.230000000003</v>
      </c>
      <c r="D278" s="4">
        <v>6346.8207316999997</v>
      </c>
      <c r="F278"/>
    </row>
    <row r="279" spans="1:6" x14ac:dyDescent="0.35">
      <c r="A279" s="19">
        <v>46154</v>
      </c>
      <c r="B279" s="3">
        <v>7</v>
      </c>
      <c r="C279" s="4">
        <v>31287.17</v>
      </c>
      <c r="D279" s="4">
        <v>6581.9591895000003</v>
      </c>
      <c r="F279"/>
    </row>
    <row r="280" spans="1:6" x14ac:dyDescent="0.35">
      <c r="A280" s="19">
        <v>46154</v>
      </c>
      <c r="B280" s="3">
        <v>8</v>
      </c>
      <c r="C280" s="4">
        <v>28989.8</v>
      </c>
      <c r="D280" s="4">
        <v>6893.7926385000001</v>
      </c>
      <c r="F280"/>
    </row>
    <row r="281" spans="1:6" x14ac:dyDescent="0.35">
      <c r="A281" s="19">
        <v>46154</v>
      </c>
      <c r="B281" s="3">
        <v>9</v>
      </c>
      <c r="C281" s="4">
        <v>14846.78</v>
      </c>
      <c r="D281" s="4">
        <v>6991.8796997999998</v>
      </c>
      <c r="F281"/>
    </row>
    <row r="282" spans="1:6" x14ac:dyDescent="0.35">
      <c r="A282" s="19">
        <v>46154</v>
      </c>
      <c r="B282" s="3">
        <v>10</v>
      </c>
      <c r="C282" s="4">
        <v>17261.07</v>
      </c>
      <c r="D282" s="4">
        <v>7015.5684418999999</v>
      </c>
      <c r="F282"/>
    </row>
    <row r="283" spans="1:6" x14ac:dyDescent="0.35">
      <c r="A283" s="19">
        <v>46154</v>
      </c>
      <c r="B283" s="3">
        <v>11</v>
      </c>
      <c r="C283" s="4">
        <v>16589.55</v>
      </c>
      <c r="D283" s="4">
        <v>7036.6752478999997</v>
      </c>
      <c r="F283"/>
    </row>
    <row r="284" spans="1:6" x14ac:dyDescent="0.35">
      <c r="A284" s="19">
        <v>46154</v>
      </c>
      <c r="B284" s="3">
        <v>12</v>
      </c>
      <c r="C284" s="4">
        <v>11649.19</v>
      </c>
      <c r="D284" s="4">
        <v>7108.8613224000001</v>
      </c>
      <c r="F284"/>
    </row>
    <row r="285" spans="1:6" x14ac:dyDescent="0.35">
      <c r="A285" s="19">
        <v>46154</v>
      </c>
      <c r="B285" s="3">
        <v>13</v>
      </c>
      <c r="C285" s="4">
        <v>9720.58</v>
      </c>
      <c r="D285" s="4">
        <v>7138.6517461000003</v>
      </c>
      <c r="F285"/>
    </row>
    <row r="286" spans="1:6" x14ac:dyDescent="0.35">
      <c r="A286" s="19">
        <v>46154</v>
      </c>
      <c r="B286" s="3">
        <v>14</v>
      </c>
      <c r="C286" s="4">
        <v>8098.62</v>
      </c>
      <c r="D286" s="4">
        <v>7179.9438995999999</v>
      </c>
      <c r="F286"/>
    </row>
    <row r="287" spans="1:6" x14ac:dyDescent="0.35">
      <c r="A287" s="19">
        <v>46154</v>
      </c>
      <c r="B287" s="3">
        <v>15</v>
      </c>
      <c r="C287" s="4">
        <v>7760.97</v>
      </c>
      <c r="D287" s="4">
        <v>7175.7702449999997</v>
      </c>
      <c r="F287"/>
    </row>
    <row r="288" spans="1:6" x14ac:dyDescent="0.35">
      <c r="A288" s="19">
        <v>46154</v>
      </c>
      <c r="B288" s="3">
        <v>16</v>
      </c>
      <c r="C288" s="4">
        <v>7805.87</v>
      </c>
      <c r="D288" s="4">
        <v>7222.8320734999998</v>
      </c>
      <c r="F288"/>
    </row>
    <row r="289" spans="1:6" x14ac:dyDescent="0.35">
      <c r="A289" s="19">
        <v>46154</v>
      </c>
      <c r="B289" s="3">
        <v>17</v>
      </c>
      <c r="C289" s="4">
        <v>13508.07</v>
      </c>
      <c r="D289" s="4">
        <v>7317.2514216</v>
      </c>
      <c r="F289"/>
    </row>
    <row r="290" spans="1:6" x14ac:dyDescent="0.35">
      <c r="A290" s="19">
        <v>46154</v>
      </c>
      <c r="B290" s="3">
        <v>18</v>
      </c>
      <c r="C290" s="4">
        <v>31234.73</v>
      </c>
      <c r="D290" s="4">
        <v>7391.2619656999996</v>
      </c>
      <c r="F290"/>
    </row>
    <row r="291" spans="1:6" x14ac:dyDescent="0.35">
      <c r="A291" s="19">
        <v>46154</v>
      </c>
      <c r="B291" s="3">
        <v>19</v>
      </c>
      <c r="C291" s="4">
        <v>32281.29</v>
      </c>
      <c r="D291" s="4">
        <v>7293.6350854000002</v>
      </c>
      <c r="F291"/>
    </row>
    <row r="292" spans="1:6" x14ac:dyDescent="0.35">
      <c r="A292" s="19">
        <v>46154</v>
      </c>
      <c r="B292" s="3">
        <v>20</v>
      </c>
      <c r="C292" s="4">
        <v>54268.63</v>
      </c>
      <c r="D292" s="4">
        <v>7316.4564031999998</v>
      </c>
      <c r="F292"/>
    </row>
    <row r="293" spans="1:6" x14ac:dyDescent="0.35">
      <c r="A293" s="19">
        <v>46154</v>
      </c>
      <c r="B293" s="3">
        <v>21</v>
      </c>
      <c r="C293" s="4">
        <v>29360.9</v>
      </c>
      <c r="D293" s="4">
        <v>7374.2363065999998</v>
      </c>
      <c r="F293"/>
    </row>
    <row r="294" spans="1:6" x14ac:dyDescent="0.35">
      <c r="A294" s="19">
        <v>46154</v>
      </c>
      <c r="B294" s="3">
        <v>22</v>
      </c>
      <c r="C294" s="4">
        <v>15389.33</v>
      </c>
      <c r="D294" s="4">
        <v>7367.1841893000001</v>
      </c>
      <c r="F294"/>
    </row>
    <row r="295" spans="1:6" x14ac:dyDescent="0.35">
      <c r="A295" s="19">
        <v>46154</v>
      </c>
      <c r="B295" s="3">
        <v>23</v>
      </c>
      <c r="C295" s="4">
        <v>6124.51</v>
      </c>
      <c r="D295" s="4">
        <v>7166.4354209000003</v>
      </c>
      <c r="F295"/>
    </row>
    <row r="296" spans="1:6" x14ac:dyDescent="0.35">
      <c r="A296" s="19">
        <v>46154</v>
      </c>
      <c r="B296" s="3">
        <v>24</v>
      </c>
      <c r="C296" s="4">
        <v>4186.37</v>
      </c>
      <c r="D296" s="4">
        <v>6810.4593115999996</v>
      </c>
      <c r="F296"/>
    </row>
    <row r="297" spans="1:6" x14ac:dyDescent="0.35">
      <c r="A297" s="19">
        <v>46155</v>
      </c>
      <c r="B297" s="3">
        <v>1</v>
      </c>
      <c r="C297" s="4">
        <v>8462.92</v>
      </c>
      <c r="D297" s="4">
        <v>6518.7828975000002</v>
      </c>
      <c r="F297"/>
    </row>
    <row r="298" spans="1:6" x14ac:dyDescent="0.35">
      <c r="A298" s="19">
        <v>46155</v>
      </c>
      <c r="B298" s="3">
        <v>2</v>
      </c>
      <c r="C298" s="4">
        <v>8462.92</v>
      </c>
      <c r="D298" s="4">
        <v>6471.0040802000003</v>
      </c>
      <c r="F298"/>
    </row>
    <row r="299" spans="1:6" x14ac:dyDescent="0.35">
      <c r="A299" s="19">
        <v>46155</v>
      </c>
      <c r="B299" s="3">
        <v>3</v>
      </c>
      <c r="C299" s="4">
        <v>7826.42</v>
      </c>
      <c r="D299" s="4">
        <v>6430.4039914000005</v>
      </c>
      <c r="F299"/>
    </row>
    <row r="300" spans="1:6" x14ac:dyDescent="0.35">
      <c r="A300" s="19">
        <v>46155</v>
      </c>
      <c r="B300" s="3">
        <v>4</v>
      </c>
      <c r="C300" s="4">
        <v>7822.14</v>
      </c>
      <c r="D300" s="4">
        <v>6439.6929651999999</v>
      </c>
      <c r="F300"/>
    </row>
    <row r="301" spans="1:6" x14ac:dyDescent="0.35">
      <c r="A301" s="19">
        <v>46155</v>
      </c>
      <c r="B301" s="3">
        <v>5</v>
      </c>
      <c r="C301" s="4">
        <v>8046.72</v>
      </c>
      <c r="D301" s="4">
        <v>6460.7007325000004</v>
      </c>
      <c r="F301"/>
    </row>
    <row r="302" spans="1:6" x14ac:dyDescent="0.35">
      <c r="A302" s="19">
        <v>46155</v>
      </c>
      <c r="B302" s="3">
        <v>6</v>
      </c>
      <c r="C302" s="4">
        <v>12021.69</v>
      </c>
      <c r="D302" s="4">
        <v>6523.7354564999996</v>
      </c>
      <c r="F302"/>
    </row>
    <row r="303" spans="1:6" x14ac:dyDescent="0.35">
      <c r="A303" s="19">
        <v>46155</v>
      </c>
      <c r="B303" s="3">
        <v>7</v>
      </c>
      <c r="C303" s="4">
        <v>13608.99</v>
      </c>
      <c r="D303" s="4">
        <v>6800.2864103000002</v>
      </c>
      <c r="F303"/>
    </row>
    <row r="304" spans="1:6" x14ac:dyDescent="0.35">
      <c r="A304" s="19">
        <v>46155</v>
      </c>
      <c r="B304" s="3">
        <v>8</v>
      </c>
      <c r="C304" s="4">
        <v>40293.81</v>
      </c>
      <c r="D304" s="4">
        <v>7101.3716407000002</v>
      </c>
      <c r="F304"/>
    </row>
    <row r="305" spans="1:6" x14ac:dyDescent="0.35">
      <c r="A305" s="19">
        <v>46155</v>
      </c>
      <c r="B305" s="3">
        <v>9</v>
      </c>
      <c r="C305" s="4">
        <v>49821.05</v>
      </c>
      <c r="D305" s="4">
        <v>7136.3985002999998</v>
      </c>
      <c r="F305"/>
    </row>
    <row r="306" spans="1:6" x14ac:dyDescent="0.35">
      <c r="A306" s="19">
        <v>46155</v>
      </c>
      <c r="B306" s="3">
        <v>10</v>
      </c>
      <c r="C306" s="4">
        <v>62720.66</v>
      </c>
      <c r="D306" s="4">
        <v>7086.9092229999997</v>
      </c>
      <c r="F306"/>
    </row>
    <row r="307" spans="1:6" x14ac:dyDescent="0.35">
      <c r="A307" s="19">
        <v>46155</v>
      </c>
      <c r="B307" s="3">
        <v>11</v>
      </c>
      <c r="C307" s="4">
        <v>66848.570000000007</v>
      </c>
      <c r="D307" s="4">
        <v>7201.4464582000001</v>
      </c>
      <c r="F307"/>
    </row>
    <row r="308" spans="1:6" x14ac:dyDescent="0.35">
      <c r="A308" s="19">
        <v>46155</v>
      </c>
      <c r="B308" s="3">
        <v>12</v>
      </c>
      <c r="C308" s="4">
        <v>82522.009999999995</v>
      </c>
      <c r="D308" s="4">
        <v>7232.1686669000001</v>
      </c>
      <c r="F308"/>
    </row>
    <row r="309" spans="1:6" x14ac:dyDescent="0.35">
      <c r="A309" s="19">
        <v>46155</v>
      </c>
      <c r="B309" s="3">
        <v>13</v>
      </c>
      <c r="C309" s="4">
        <v>35929.050000000003</v>
      </c>
      <c r="D309" s="4">
        <v>7396.4646415999996</v>
      </c>
      <c r="F309"/>
    </row>
    <row r="310" spans="1:6" x14ac:dyDescent="0.35">
      <c r="A310" s="19">
        <v>46155</v>
      </c>
      <c r="B310" s="3">
        <v>14</v>
      </c>
      <c r="C310" s="4">
        <v>34549.699999999997</v>
      </c>
      <c r="D310" s="4">
        <v>7424.0454513000004</v>
      </c>
      <c r="F310"/>
    </row>
    <row r="311" spans="1:6" x14ac:dyDescent="0.35">
      <c r="A311" s="19">
        <v>46155</v>
      </c>
      <c r="B311" s="3">
        <v>15</v>
      </c>
      <c r="C311" s="4">
        <v>27362.7</v>
      </c>
      <c r="D311" s="4">
        <v>7422.4245344000001</v>
      </c>
      <c r="F311"/>
    </row>
    <row r="312" spans="1:6" x14ac:dyDescent="0.35">
      <c r="A312" s="19">
        <v>46155</v>
      </c>
      <c r="B312" s="3">
        <v>16</v>
      </c>
      <c r="C312" s="4">
        <v>25752</v>
      </c>
      <c r="D312" s="4">
        <v>7437.4262113000004</v>
      </c>
      <c r="F312"/>
    </row>
    <row r="313" spans="1:6" x14ac:dyDescent="0.35">
      <c r="A313" s="19">
        <v>46155</v>
      </c>
      <c r="B313" s="3">
        <v>17</v>
      </c>
      <c r="C313" s="4">
        <v>26758.9</v>
      </c>
      <c r="D313" s="4">
        <v>7434.6048715999996</v>
      </c>
      <c r="F313"/>
    </row>
    <row r="314" spans="1:6" x14ac:dyDescent="0.35">
      <c r="A314" s="19">
        <v>46155</v>
      </c>
      <c r="B314" s="3">
        <v>18</v>
      </c>
      <c r="C314" s="4">
        <v>33397.35</v>
      </c>
      <c r="D314" s="4">
        <v>7479.5655151999999</v>
      </c>
      <c r="F314"/>
    </row>
    <row r="315" spans="1:6" x14ac:dyDescent="0.35">
      <c r="A315" s="19">
        <v>46155</v>
      </c>
      <c r="B315" s="3">
        <v>19</v>
      </c>
      <c r="C315" s="4">
        <v>69181.41</v>
      </c>
      <c r="D315" s="4">
        <v>7341.0344053999997</v>
      </c>
      <c r="F315"/>
    </row>
    <row r="316" spans="1:6" x14ac:dyDescent="0.35">
      <c r="A316" s="19">
        <v>46155</v>
      </c>
      <c r="B316" s="3">
        <v>20</v>
      </c>
      <c r="C316" s="4">
        <v>41235.53</v>
      </c>
      <c r="D316" s="4">
        <v>7365.2432566999996</v>
      </c>
      <c r="F316"/>
    </row>
    <row r="317" spans="1:6" x14ac:dyDescent="0.35">
      <c r="A317" s="19">
        <v>46155</v>
      </c>
      <c r="B317" s="3">
        <v>21</v>
      </c>
      <c r="C317" s="4">
        <v>40412.65</v>
      </c>
      <c r="D317" s="4">
        <v>7437.2133198000001</v>
      </c>
      <c r="F317"/>
    </row>
    <row r="318" spans="1:6" x14ac:dyDescent="0.35">
      <c r="A318" s="19">
        <v>46155</v>
      </c>
      <c r="B318" s="3">
        <v>22</v>
      </c>
      <c r="C318" s="4">
        <v>29563.05</v>
      </c>
      <c r="D318" s="4">
        <v>7447.2125169999999</v>
      </c>
      <c r="F318"/>
    </row>
    <row r="319" spans="1:6" x14ac:dyDescent="0.35">
      <c r="A319" s="19">
        <v>46155</v>
      </c>
      <c r="B319" s="3">
        <v>23</v>
      </c>
      <c r="C319" s="4">
        <v>27788.65</v>
      </c>
      <c r="D319" s="4">
        <v>7246.6952766000004</v>
      </c>
      <c r="F319"/>
    </row>
    <row r="320" spans="1:6" x14ac:dyDescent="0.35">
      <c r="A320" s="19">
        <v>46155</v>
      </c>
      <c r="B320" s="3">
        <v>24</v>
      </c>
      <c r="C320" s="4">
        <v>10663.17</v>
      </c>
      <c r="D320" s="4">
        <v>6943.6700467000001</v>
      </c>
      <c r="F320"/>
    </row>
    <row r="321" spans="1:6" x14ac:dyDescent="0.35">
      <c r="A321" s="19">
        <v>46156</v>
      </c>
      <c r="B321" s="3">
        <v>1</v>
      </c>
      <c r="C321" s="4">
        <v>16660.93</v>
      </c>
      <c r="D321" s="4">
        <v>6681.9543074000003</v>
      </c>
      <c r="F321"/>
    </row>
    <row r="322" spans="1:6" x14ac:dyDescent="0.35">
      <c r="A322" s="19">
        <v>46156</v>
      </c>
      <c r="B322" s="3">
        <v>2</v>
      </c>
      <c r="C322" s="4">
        <v>14913.73</v>
      </c>
      <c r="D322" s="4">
        <v>6486.1360308000003</v>
      </c>
      <c r="F322"/>
    </row>
    <row r="323" spans="1:6" x14ac:dyDescent="0.35">
      <c r="A323" s="19">
        <v>46156</v>
      </c>
      <c r="B323" s="3">
        <v>3</v>
      </c>
      <c r="C323" s="4">
        <v>14273.13</v>
      </c>
      <c r="D323" s="4">
        <v>6396.2086499999996</v>
      </c>
      <c r="F323"/>
    </row>
    <row r="324" spans="1:6" x14ac:dyDescent="0.35">
      <c r="A324" s="19">
        <v>46156</v>
      </c>
      <c r="B324" s="3">
        <v>4</v>
      </c>
      <c r="C324" s="4">
        <v>14273.13</v>
      </c>
      <c r="D324" s="4">
        <v>6384.1485595000004</v>
      </c>
      <c r="F324"/>
    </row>
    <row r="325" spans="1:6" x14ac:dyDescent="0.35">
      <c r="A325" s="19">
        <v>46156</v>
      </c>
      <c r="B325" s="3">
        <v>5</v>
      </c>
      <c r="C325" s="4">
        <v>14854.23</v>
      </c>
      <c r="D325" s="4">
        <v>6413.8483974000001</v>
      </c>
      <c r="F325"/>
    </row>
    <row r="326" spans="1:6" x14ac:dyDescent="0.35">
      <c r="A326" s="19">
        <v>46156</v>
      </c>
      <c r="B326" s="3">
        <v>6</v>
      </c>
      <c r="C326" s="4">
        <v>19760.080000000002</v>
      </c>
      <c r="D326" s="4">
        <v>6571.2586152000003</v>
      </c>
      <c r="F326"/>
    </row>
    <row r="327" spans="1:6" x14ac:dyDescent="0.35">
      <c r="A327" s="19">
        <v>46156</v>
      </c>
      <c r="B327" s="3">
        <v>7</v>
      </c>
      <c r="C327" s="4">
        <v>19190.400000000001</v>
      </c>
      <c r="D327" s="4">
        <v>6845.2513720999996</v>
      </c>
      <c r="F327"/>
    </row>
    <row r="328" spans="1:6" x14ac:dyDescent="0.35">
      <c r="A328" s="19">
        <v>46156</v>
      </c>
      <c r="B328" s="3">
        <v>8</v>
      </c>
      <c r="C328" s="4">
        <v>20568.650000000001</v>
      </c>
      <c r="D328" s="4">
        <v>7182.7675961000004</v>
      </c>
      <c r="F328"/>
    </row>
    <row r="329" spans="1:6" x14ac:dyDescent="0.35">
      <c r="A329" s="19">
        <v>46156</v>
      </c>
      <c r="B329" s="3">
        <v>9</v>
      </c>
      <c r="C329" s="4">
        <v>16137.5</v>
      </c>
      <c r="D329" s="4">
        <v>7290.2157888000002</v>
      </c>
      <c r="F329"/>
    </row>
    <row r="330" spans="1:6" x14ac:dyDescent="0.35">
      <c r="A330" s="19">
        <v>46156</v>
      </c>
      <c r="B330" s="3">
        <v>10</v>
      </c>
      <c r="C330" s="4">
        <v>16137.5</v>
      </c>
      <c r="D330" s="4">
        <v>7251.7940447999999</v>
      </c>
      <c r="F330"/>
    </row>
    <row r="331" spans="1:6" x14ac:dyDescent="0.35">
      <c r="A331" s="19">
        <v>46156</v>
      </c>
      <c r="B331" s="3">
        <v>11</v>
      </c>
      <c r="C331" s="4">
        <v>16137.5</v>
      </c>
      <c r="D331" s="4">
        <v>7342.5239566</v>
      </c>
      <c r="F331"/>
    </row>
    <row r="332" spans="1:6" x14ac:dyDescent="0.35">
      <c r="A332" s="19">
        <v>46156</v>
      </c>
      <c r="B332" s="3">
        <v>12</v>
      </c>
      <c r="C332" s="4">
        <v>15899</v>
      </c>
      <c r="D332" s="4">
        <v>7322.6822885000001</v>
      </c>
      <c r="F332"/>
    </row>
    <row r="333" spans="1:6" x14ac:dyDescent="0.35">
      <c r="A333" s="19">
        <v>46156</v>
      </c>
      <c r="B333" s="3">
        <v>13</v>
      </c>
      <c r="C333" s="4">
        <v>15940.54</v>
      </c>
      <c r="D333" s="4">
        <v>7295.4165862</v>
      </c>
      <c r="F333"/>
    </row>
    <row r="334" spans="1:6" x14ac:dyDescent="0.35">
      <c r="A334" s="19">
        <v>46156</v>
      </c>
      <c r="B334" s="3">
        <v>14</v>
      </c>
      <c r="C334" s="4">
        <v>16109.8</v>
      </c>
      <c r="D334" s="4">
        <v>7261.9600489000004</v>
      </c>
      <c r="F334"/>
    </row>
    <row r="335" spans="1:6" x14ac:dyDescent="0.35">
      <c r="A335" s="19">
        <v>46156</v>
      </c>
      <c r="B335" s="3">
        <v>15</v>
      </c>
      <c r="C335" s="4">
        <v>16054.4</v>
      </c>
      <c r="D335" s="4">
        <v>7193.3372257999999</v>
      </c>
      <c r="F335"/>
    </row>
    <row r="336" spans="1:6" x14ac:dyDescent="0.35">
      <c r="A336" s="19">
        <v>46156</v>
      </c>
      <c r="B336" s="3">
        <v>16</v>
      </c>
      <c r="C336" s="4">
        <v>18559.400000000001</v>
      </c>
      <c r="D336" s="4">
        <v>7224.086096</v>
      </c>
      <c r="F336"/>
    </row>
    <row r="337" spans="1:6" x14ac:dyDescent="0.35">
      <c r="A337" s="19">
        <v>46156</v>
      </c>
      <c r="B337" s="3">
        <v>17</v>
      </c>
      <c r="C337" s="4">
        <v>18559.400000000001</v>
      </c>
      <c r="D337" s="4">
        <v>7285.1809716999996</v>
      </c>
      <c r="F337"/>
    </row>
    <row r="338" spans="1:6" x14ac:dyDescent="0.35">
      <c r="A338" s="19">
        <v>46156</v>
      </c>
      <c r="B338" s="3">
        <v>18</v>
      </c>
      <c r="C338" s="4">
        <v>15723.65</v>
      </c>
      <c r="D338" s="4">
        <v>7350.4293127999999</v>
      </c>
      <c r="F338"/>
    </row>
    <row r="339" spans="1:6" x14ac:dyDescent="0.35">
      <c r="A339" s="19">
        <v>46156</v>
      </c>
      <c r="B339" s="3">
        <v>19</v>
      </c>
      <c r="C339" s="4">
        <v>15940.6</v>
      </c>
      <c r="D339" s="4">
        <v>7315.4069362</v>
      </c>
      <c r="F339"/>
    </row>
    <row r="340" spans="1:6" x14ac:dyDescent="0.35">
      <c r="A340" s="19">
        <v>46156</v>
      </c>
      <c r="B340" s="3">
        <v>20</v>
      </c>
      <c r="C340" s="4">
        <v>15782.1</v>
      </c>
      <c r="D340" s="4">
        <v>7330.9229188999998</v>
      </c>
      <c r="F340"/>
    </row>
    <row r="341" spans="1:6" x14ac:dyDescent="0.35">
      <c r="A341" s="19">
        <v>46156</v>
      </c>
      <c r="B341" s="3">
        <v>21</v>
      </c>
      <c r="C341" s="4">
        <v>16054.4</v>
      </c>
      <c r="D341" s="4">
        <v>7368.1183195000003</v>
      </c>
      <c r="F341"/>
    </row>
    <row r="342" spans="1:6" x14ac:dyDescent="0.35">
      <c r="A342" s="19">
        <v>46156</v>
      </c>
      <c r="B342" s="3">
        <v>22</v>
      </c>
      <c r="C342" s="4">
        <v>16054.4</v>
      </c>
      <c r="D342" s="4">
        <v>7359.2795892000004</v>
      </c>
      <c r="F342"/>
    </row>
    <row r="343" spans="1:6" x14ac:dyDescent="0.35">
      <c r="A343" s="19">
        <v>46156</v>
      </c>
      <c r="B343" s="3">
        <v>23</v>
      </c>
      <c r="C343" s="4">
        <v>16054.4</v>
      </c>
      <c r="D343" s="4">
        <v>7206.5157114000003</v>
      </c>
      <c r="F343"/>
    </row>
    <row r="344" spans="1:6" x14ac:dyDescent="0.35">
      <c r="A344" s="19">
        <v>46156</v>
      </c>
      <c r="B344" s="3">
        <v>24</v>
      </c>
      <c r="C344" s="4">
        <v>15267.23</v>
      </c>
      <c r="D344" s="4">
        <v>6905.6219607000003</v>
      </c>
      <c r="F344"/>
    </row>
    <row r="345" spans="1:6" x14ac:dyDescent="0.35">
      <c r="A345" s="19">
        <v>46157</v>
      </c>
      <c r="B345" s="3">
        <v>1</v>
      </c>
      <c r="C345" s="4">
        <v>9368.1299999999992</v>
      </c>
      <c r="D345" s="4">
        <v>6630.6302575999998</v>
      </c>
      <c r="F345"/>
    </row>
    <row r="346" spans="1:6" x14ac:dyDescent="0.35">
      <c r="A346" s="19">
        <v>46157</v>
      </c>
      <c r="B346" s="3">
        <v>2</v>
      </c>
      <c r="C346" s="4">
        <v>9275.23</v>
      </c>
      <c r="D346" s="4">
        <v>6455.6231841999997</v>
      </c>
      <c r="F346"/>
    </row>
    <row r="347" spans="1:6" x14ac:dyDescent="0.35">
      <c r="A347" s="19">
        <v>46157</v>
      </c>
      <c r="B347" s="3">
        <v>3</v>
      </c>
      <c r="C347" s="4">
        <v>9275.23</v>
      </c>
      <c r="D347" s="4">
        <v>6425.6537549000004</v>
      </c>
      <c r="F347"/>
    </row>
    <row r="348" spans="1:6" x14ac:dyDescent="0.35">
      <c r="A348" s="19">
        <v>46157</v>
      </c>
      <c r="B348" s="3">
        <v>4</v>
      </c>
      <c r="C348" s="4">
        <v>9562.82</v>
      </c>
      <c r="D348" s="4">
        <v>6395.1498118</v>
      </c>
      <c r="F348"/>
    </row>
    <row r="349" spans="1:6" x14ac:dyDescent="0.35">
      <c r="A349" s="19">
        <v>46157</v>
      </c>
      <c r="B349" s="3">
        <v>5</v>
      </c>
      <c r="C349" s="4">
        <v>9950.41</v>
      </c>
      <c r="D349" s="4">
        <v>6452.2500275000002</v>
      </c>
      <c r="F349"/>
    </row>
    <row r="350" spans="1:6" x14ac:dyDescent="0.35">
      <c r="A350" s="19">
        <v>46157</v>
      </c>
      <c r="B350" s="3">
        <v>6</v>
      </c>
      <c r="C350" s="4">
        <v>13753.51</v>
      </c>
      <c r="D350" s="4">
        <v>6611.1269413999999</v>
      </c>
      <c r="F350"/>
    </row>
    <row r="351" spans="1:6" x14ac:dyDescent="0.35">
      <c r="A351" s="19">
        <v>46157</v>
      </c>
      <c r="B351" s="3">
        <v>7</v>
      </c>
      <c r="C351" s="4">
        <v>14784.48</v>
      </c>
      <c r="D351" s="4">
        <v>6743.1656494999997</v>
      </c>
      <c r="F351"/>
    </row>
    <row r="352" spans="1:6" x14ac:dyDescent="0.35">
      <c r="A352" s="19">
        <v>46157</v>
      </c>
      <c r="B352" s="3">
        <v>8</v>
      </c>
      <c r="C352" s="4">
        <v>13446.36</v>
      </c>
      <c r="D352" s="4">
        <v>7030.0968461000002</v>
      </c>
      <c r="F352"/>
    </row>
    <row r="353" spans="1:6" x14ac:dyDescent="0.35">
      <c r="A353" s="19">
        <v>46157</v>
      </c>
      <c r="B353" s="3">
        <v>9</v>
      </c>
      <c r="C353" s="4">
        <v>9484.81</v>
      </c>
      <c r="D353" s="4">
        <v>7193.6316864</v>
      </c>
      <c r="F353"/>
    </row>
    <row r="354" spans="1:6" x14ac:dyDescent="0.35">
      <c r="A354" s="19">
        <v>46157</v>
      </c>
      <c r="B354" s="3">
        <v>10</v>
      </c>
      <c r="C354" s="4">
        <v>9648.49</v>
      </c>
      <c r="D354" s="4">
        <v>7252.1934947</v>
      </c>
      <c r="F354"/>
    </row>
    <row r="355" spans="1:6" x14ac:dyDescent="0.35">
      <c r="A355" s="19">
        <v>46157</v>
      </c>
      <c r="B355" s="3">
        <v>11</v>
      </c>
      <c r="C355" s="4">
        <v>9483.43</v>
      </c>
      <c r="D355" s="4">
        <v>7258.9848421999995</v>
      </c>
      <c r="F355"/>
    </row>
    <row r="356" spans="1:6" x14ac:dyDescent="0.35">
      <c r="A356" s="19">
        <v>46157</v>
      </c>
      <c r="B356" s="3">
        <v>12</v>
      </c>
      <c r="C356" s="4">
        <v>9482.23</v>
      </c>
      <c r="D356" s="4">
        <v>7311.9655198999999</v>
      </c>
      <c r="F356"/>
    </row>
    <row r="357" spans="1:6" x14ac:dyDescent="0.35">
      <c r="A357" s="19">
        <v>46157</v>
      </c>
      <c r="B357" s="3">
        <v>13</v>
      </c>
      <c r="C357" s="4">
        <v>9485.23</v>
      </c>
      <c r="D357" s="4">
        <v>7285.9472986000001</v>
      </c>
      <c r="F357"/>
    </row>
    <row r="358" spans="1:6" x14ac:dyDescent="0.35">
      <c r="A358" s="19">
        <v>46157</v>
      </c>
      <c r="B358" s="3">
        <v>14</v>
      </c>
      <c r="C358" s="4">
        <v>9484.0300000000007</v>
      </c>
      <c r="D358" s="4">
        <v>7301.7524878000004</v>
      </c>
      <c r="F358"/>
    </row>
    <row r="359" spans="1:6" x14ac:dyDescent="0.35">
      <c r="A359" s="19">
        <v>46157</v>
      </c>
      <c r="B359" s="3">
        <v>15</v>
      </c>
      <c r="C359" s="4">
        <v>9838.5300000000007</v>
      </c>
      <c r="D359" s="4">
        <v>7295.1118484999997</v>
      </c>
      <c r="F359"/>
    </row>
    <row r="360" spans="1:6" x14ac:dyDescent="0.35">
      <c r="A360" s="19">
        <v>46157</v>
      </c>
      <c r="B360" s="3">
        <v>16</v>
      </c>
      <c r="C360" s="4">
        <v>9492.1299999999992</v>
      </c>
      <c r="D360" s="4">
        <v>7218.5887002999998</v>
      </c>
      <c r="F360"/>
    </row>
    <row r="361" spans="1:6" x14ac:dyDescent="0.35">
      <c r="A361" s="19">
        <v>46157</v>
      </c>
      <c r="B361" s="3">
        <v>17</v>
      </c>
      <c r="C361" s="4">
        <v>9532.61</v>
      </c>
      <c r="D361" s="4">
        <v>7184.4464195</v>
      </c>
      <c r="F361"/>
    </row>
    <row r="362" spans="1:6" x14ac:dyDescent="0.35">
      <c r="A362" s="19">
        <v>46157</v>
      </c>
      <c r="B362" s="3">
        <v>18</v>
      </c>
      <c r="C362" s="4">
        <v>17834.990000000002</v>
      </c>
      <c r="D362" s="4">
        <v>7183.9642814999997</v>
      </c>
      <c r="F362"/>
    </row>
    <row r="363" spans="1:6" x14ac:dyDescent="0.35">
      <c r="A363" s="19">
        <v>46157</v>
      </c>
      <c r="B363" s="3">
        <v>19</v>
      </c>
      <c r="C363" s="4">
        <v>14645.15</v>
      </c>
      <c r="D363" s="4">
        <v>7002.0921773</v>
      </c>
      <c r="F363"/>
    </row>
    <row r="364" spans="1:6" x14ac:dyDescent="0.35">
      <c r="A364" s="19">
        <v>46157</v>
      </c>
      <c r="B364" s="3">
        <v>20</v>
      </c>
      <c r="C364" s="4">
        <v>32795.03</v>
      </c>
      <c r="D364" s="4">
        <v>7062.5744651000005</v>
      </c>
      <c r="F364"/>
    </row>
    <row r="365" spans="1:6" x14ac:dyDescent="0.35">
      <c r="A365" s="19">
        <v>46157</v>
      </c>
      <c r="B365" s="3">
        <v>21</v>
      </c>
      <c r="C365" s="4">
        <v>40420.49</v>
      </c>
      <c r="D365" s="4">
        <v>7102.1231828</v>
      </c>
      <c r="F365"/>
    </row>
    <row r="366" spans="1:6" x14ac:dyDescent="0.35">
      <c r="A366" s="19">
        <v>46157</v>
      </c>
      <c r="B366" s="3">
        <v>22</v>
      </c>
      <c r="C366" s="4">
        <v>40970.53</v>
      </c>
      <c r="D366" s="4">
        <v>7109.6506651999998</v>
      </c>
      <c r="F366"/>
    </row>
    <row r="367" spans="1:6" x14ac:dyDescent="0.35">
      <c r="A367" s="19">
        <v>46157</v>
      </c>
      <c r="B367" s="3">
        <v>23</v>
      </c>
      <c r="C367" s="4">
        <v>37852.660000000003</v>
      </c>
      <c r="D367" s="4">
        <v>7065.9774530000004</v>
      </c>
      <c r="F367"/>
    </row>
    <row r="368" spans="1:6" x14ac:dyDescent="0.35">
      <c r="A368" s="19">
        <v>46157</v>
      </c>
      <c r="B368" s="3">
        <v>24</v>
      </c>
      <c r="C368" s="4">
        <v>23393.33</v>
      </c>
      <c r="D368" s="4">
        <v>6862.7237650999996</v>
      </c>
      <c r="F368"/>
    </row>
    <row r="369" spans="1:6" x14ac:dyDescent="0.35">
      <c r="A369" s="19">
        <v>46158</v>
      </c>
      <c r="B369" s="3">
        <v>1</v>
      </c>
      <c r="C369" s="4">
        <v>14261.99</v>
      </c>
      <c r="D369" s="4">
        <v>6628.9642984000002</v>
      </c>
      <c r="F369"/>
    </row>
    <row r="370" spans="1:6" x14ac:dyDescent="0.35">
      <c r="A370" s="19">
        <v>46158</v>
      </c>
      <c r="B370" s="3">
        <v>2</v>
      </c>
      <c r="C370" s="4">
        <v>12595.48</v>
      </c>
      <c r="D370" s="4">
        <v>6490.39588</v>
      </c>
      <c r="F370"/>
    </row>
    <row r="371" spans="1:6" x14ac:dyDescent="0.35">
      <c r="A371" s="19">
        <v>46158</v>
      </c>
      <c r="B371" s="3">
        <v>3</v>
      </c>
      <c r="C371" s="4">
        <v>13601.98</v>
      </c>
      <c r="D371" s="4">
        <v>6418.3656148</v>
      </c>
      <c r="F371"/>
    </row>
    <row r="372" spans="1:6" x14ac:dyDescent="0.35">
      <c r="A372" s="19">
        <v>46158</v>
      </c>
      <c r="B372" s="3">
        <v>4</v>
      </c>
      <c r="C372" s="4">
        <v>12119.71</v>
      </c>
      <c r="D372" s="4">
        <v>6367.0509576000004</v>
      </c>
      <c r="F372"/>
    </row>
    <row r="373" spans="1:6" x14ac:dyDescent="0.35">
      <c r="A373" s="19">
        <v>46158</v>
      </c>
      <c r="B373" s="3">
        <v>5</v>
      </c>
      <c r="C373" s="4">
        <v>14140.31</v>
      </c>
      <c r="D373" s="4">
        <v>6385.6332431999999</v>
      </c>
      <c r="F373"/>
    </row>
    <row r="374" spans="1:6" x14ac:dyDescent="0.35">
      <c r="A374" s="19">
        <v>46158</v>
      </c>
      <c r="B374" s="3">
        <v>6</v>
      </c>
      <c r="C374" s="4">
        <v>18276.919999999998</v>
      </c>
      <c r="D374" s="4">
        <v>6415.1673448000001</v>
      </c>
      <c r="F374"/>
    </row>
    <row r="375" spans="1:6" x14ac:dyDescent="0.35">
      <c r="A375" s="19">
        <v>46158</v>
      </c>
      <c r="B375" s="3">
        <v>7</v>
      </c>
      <c r="C375" s="4">
        <v>20764.189999999999</v>
      </c>
      <c r="D375" s="4">
        <v>6423.8127447999996</v>
      </c>
      <c r="F375"/>
    </row>
    <row r="376" spans="1:6" x14ac:dyDescent="0.35">
      <c r="A376" s="19">
        <v>46158</v>
      </c>
      <c r="B376" s="3">
        <v>8</v>
      </c>
      <c r="C376" s="4">
        <v>19198.099999999999</v>
      </c>
      <c r="D376" s="4">
        <v>6533.9941687999999</v>
      </c>
      <c r="F376"/>
    </row>
    <row r="377" spans="1:6" x14ac:dyDescent="0.35">
      <c r="A377" s="19">
        <v>46158</v>
      </c>
      <c r="B377" s="3">
        <v>9</v>
      </c>
      <c r="C377" s="4">
        <v>13361.3</v>
      </c>
      <c r="D377" s="4">
        <v>6729.4509784000002</v>
      </c>
      <c r="F377"/>
    </row>
    <row r="378" spans="1:6" x14ac:dyDescent="0.35">
      <c r="A378" s="19">
        <v>46158</v>
      </c>
      <c r="B378" s="3">
        <v>10</v>
      </c>
      <c r="C378" s="4">
        <v>10718.6</v>
      </c>
      <c r="D378" s="4">
        <v>6925.4550301999998</v>
      </c>
      <c r="F378"/>
    </row>
    <row r="379" spans="1:6" x14ac:dyDescent="0.35">
      <c r="A379" s="19">
        <v>46158</v>
      </c>
      <c r="B379" s="3">
        <v>11</v>
      </c>
      <c r="C379" s="4">
        <v>10832.2</v>
      </c>
      <c r="D379" s="4">
        <v>7072.1554408000002</v>
      </c>
      <c r="F379"/>
    </row>
    <row r="380" spans="1:6" x14ac:dyDescent="0.35">
      <c r="A380" s="19">
        <v>46158</v>
      </c>
      <c r="B380" s="3">
        <v>12</v>
      </c>
      <c r="C380" s="4">
        <v>11554.68</v>
      </c>
      <c r="D380" s="4">
        <v>7171.9166216000003</v>
      </c>
      <c r="F380"/>
    </row>
    <row r="381" spans="1:6" x14ac:dyDescent="0.35">
      <c r="A381" s="19">
        <v>46158</v>
      </c>
      <c r="B381" s="3">
        <v>13</v>
      </c>
      <c r="C381" s="4">
        <v>13043.75</v>
      </c>
      <c r="D381" s="4">
        <v>7154.5901884000004</v>
      </c>
      <c r="F381"/>
    </row>
    <row r="382" spans="1:6" x14ac:dyDescent="0.35">
      <c r="A382" s="19">
        <v>46158</v>
      </c>
      <c r="B382" s="3">
        <v>14</v>
      </c>
      <c r="C382" s="4">
        <v>9844.75</v>
      </c>
      <c r="D382" s="4">
        <v>7081.6411378000003</v>
      </c>
      <c r="F382"/>
    </row>
    <row r="383" spans="1:6" x14ac:dyDescent="0.35">
      <c r="A383" s="19">
        <v>46158</v>
      </c>
      <c r="B383" s="3">
        <v>15</v>
      </c>
      <c r="C383" s="4">
        <v>9118</v>
      </c>
      <c r="D383" s="4">
        <v>7018.2134345000004</v>
      </c>
      <c r="F383"/>
    </row>
    <row r="384" spans="1:6" x14ac:dyDescent="0.35">
      <c r="A384" s="19">
        <v>46158</v>
      </c>
      <c r="B384" s="3">
        <v>16</v>
      </c>
      <c r="C384" s="4">
        <v>12650.2</v>
      </c>
      <c r="D384" s="4">
        <v>7002.695839</v>
      </c>
      <c r="F384"/>
    </row>
    <row r="385" spans="1:6" x14ac:dyDescent="0.35">
      <c r="A385" s="19">
        <v>46158</v>
      </c>
      <c r="B385" s="3">
        <v>17</v>
      </c>
      <c r="C385" s="4">
        <v>6738.56</v>
      </c>
      <c r="D385" s="4">
        <v>7023.7424417000002</v>
      </c>
      <c r="F385"/>
    </row>
    <row r="386" spans="1:6" x14ac:dyDescent="0.35">
      <c r="A386" s="19">
        <v>46158</v>
      </c>
      <c r="B386" s="3">
        <v>18</v>
      </c>
      <c r="C386" s="4">
        <v>6324.3</v>
      </c>
      <c r="D386" s="4">
        <v>7004.5351288000002</v>
      </c>
      <c r="F386"/>
    </row>
    <row r="387" spans="1:6" x14ac:dyDescent="0.35">
      <c r="A387" s="19">
        <v>46158</v>
      </c>
      <c r="B387" s="3">
        <v>19</v>
      </c>
      <c r="C387" s="4">
        <v>7783.18</v>
      </c>
      <c r="D387" s="4">
        <v>6952.5025204000003</v>
      </c>
      <c r="F387"/>
    </row>
    <row r="388" spans="1:6" x14ac:dyDescent="0.35">
      <c r="A388" s="19">
        <v>46158</v>
      </c>
      <c r="B388" s="3">
        <v>20</v>
      </c>
      <c r="C388" s="4">
        <v>17687.580000000002</v>
      </c>
      <c r="D388" s="4">
        <v>6955.7672019000001</v>
      </c>
      <c r="F388"/>
    </row>
    <row r="389" spans="1:6" x14ac:dyDescent="0.35">
      <c r="A389" s="19">
        <v>46158</v>
      </c>
      <c r="B389" s="3">
        <v>21</v>
      </c>
      <c r="C389" s="4">
        <v>22813.79</v>
      </c>
      <c r="D389" s="4">
        <v>7014.1121253000001</v>
      </c>
      <c r="F389"/>
    </row>
    <row r="390" spans="1:6" x14ac:dyDescent="0.35">
      <c r="A390" s="19">
        <v>46158</v>
      </c>
      <c r="B390" s="3">
        <v>22</v>
      </c>
      <c r="C390" s="4">
        <v>22449.37</v>
      </c>
      <c r="D390" s="4">
        <v>7060.6641132000004</v>
      </c>
      <c r="F390"/>
    </row>
    <row r="391" spans="1:6" x14ac:dyDescent="0.35">
      <c r="A391" s="19">
        <v>46158</v>
      </c>
      <c r="B391" s="3">
        <v>23</v>
      </c>
      <c r="C391" s="4">
        <v>24661.54</v>
      </c>
      <c r="D391" s="4">
        <v>7028.0294870999996</v>
      </c>
      <c r="F391"/>
    </row>
    <row r="392" spans="1:6" x14ac:dyDescent="0.35">
      <c r="A392" s="19">
        <v>46158</v>
      </c>
      <c r="B392" s="3">
        <v>24</v>
      </c>
      <c r="C392" s="4">
        <v>20824.02</v>
      </c>
      <c r="D392" s="4">
        <v>6843.8217029999996</v>
      </c>
      <c r="F392"/>
    </row>
    <row r="393" spans="1:6" x14ac:dyDescent="0.35">
      <c r="A393" s="19">
        <v>46159</v>
      </c>
      <c r="B393" s="3">
        <v>1</v>
      </c>
      <c r="C393" s="4">
        <v>12143.95</v>
      </c>
      <c r="D393" s="4">
        <v>6664.1962486000002</v>
      </c>
      <c r="F393"/>
    </row>
    <row r="394" spans="1:6" x14ac:dyDescent="0.35">
      <c r="A394" s="19">
        <v>46159</v>
      </c>
      <c r="B394" s="3">
        <v>2</v>
      </c>
      <c r="C394" s="4">
        <v>10770.99</v>
      </c>
      <c r="D394" s="4">
        <v>6526.2126564999999</v>
      </c>
      <c r="F394"/>
    </row>
    <row r="395" spans="1:6" x14ac:dyDescent="0.35">
      <c r="A395" s="19">
        <v>46159</v>
      </c>
      <c r="B395" s="3">
        <v>3</v>
      </c>
      <c r="C395" s="4">
        <v>8605.9500000000007</v>
      </c>
      <c r="D395" s="4">
        <v>6413.4224697999998</v>
      </c>
      <c r="F395"/>
    </row>
    <row r="396" spans="1:6" x14ac:dyDescent="0.35">
      <c r="A396" s="19">
        <v>46159</v>
      </c>
      <c r="B396" s="3">
        <v>4</v>
      </c>
      <c r="C396" s="4">
        <v>7116.94</v>
      </c>
      <c r="D396" s="4">
        <v>6394.9264880000001</v>
      </c>
      <c r="F396"/>
    </row>
    <row r="397" spans="1:6" x14ac:dyDescent="0.35">
      <c r="A397" s="19">
        <v>46159</v>
      </c>
      <c r="B397" s="3">
        <v>5</v>
      </c>
      <c r="C397" s="4">
        <v>7118.76</v>
      </c>
      <c r="D397" s="4">
        <v>6396.932213</v>
      </c>
      <c r="F397"/>
    </row>
    <row r="398" spans="1:6" x14ac:dyDescent="0.35">
      <c r="A398" s="19">
        <v>46159</v>
      </c>
      <c r="B398" s="3">
        <v>6</v>
      </c>
      <c r="C398" s="4">
        <v>7452.56</v>
      </c>
      <c r="D398" s="4">
        <v>6364.6814752999999</v>
      </c>
      <c r="F398"/>
    </row>
    <row r="399" spans="1:6" x14ac:dyDescent="0.35">
      <c r="A399" s="19">
        <v>46159</v>
      </c>
      <c r="B399" s="3">
        <v>7</v>
      </c>
      <c r="C399" s="4">
        <v>7454.16</v>
      </c>
      <c r="D399" s="4">
        <v>6348.8949110000003</v>
      </c>
      <c r="F399"/>
    </row>
    <row r="400" spans="1:6" x14ac:dyDescent="0.35">
      <c r="A400" s="19">
        <v>46159</v>
      </c>
      <c r="B400" s="3">
        <v>8</v>
      </c>
      <c r="C400" s="4">
        <v>6502.6</v>
      </c>
      <c r="D400" s="4">
        <v>6388.2613971000001</v>
      </c>
      <c r="F400"/>
    </row>
    <row r="401" spans="1:6" x14ac:dyDescent="0.35">
      <c r="A401" s="19">
        <v>46159</v>
      </c>
      <c r="B401" s="3">
        <v>9</v>
      </c>
      <c r="C401" s="4">
        <v>4036.8</v>
      </c>
      <c r="D401" s="4">
        <v>6462.1140415999998</v>
      </c>
      <c r="F401"/>
    </row>
    <row r="402" spans="1:6" x14ac:dyDescent="0.35">
      <c r="A402" s="19">
        <v>46159</v>
      </c>
      <c r="B402" s="3">
        <v>10</v>
      </c>
      <c r="C402" s="4">
        <v>4036.8</v>
      </c>
      <c r="D402" s="4">
        <v>6596.9959073</v>
      </c>
      <c r="F402"/>
    </row>
    <row r="403" spans="1:6" x14ac:dyDescent="0.35">
      <c r="A403" s="19">
        <v>46159</v>
      </c>
      <c r="B403" s="3">
        <v>11</v>
      </c>
      <c r="C403" s="4">
        <v>4036.8</v>
      </c>
      <c r="D403" s="4">
        <v>6688.2359359000002</v>
      </c>
      <c r="F403"/>
    </row>
    <row r="404" spans="1:6" x14ac:dyDescent="0.35">
      <c r="A404" s="19">
        <v>46159</v>
      </c>
      <c r="B404" s="3">
        <v>12</v>
      </c>
      <c r="C404" s="4">
        <v>4036.8</v>
      </c>
      <c r="D404" s="4">
        <v>6697.5034917000003</v>
      </c>
      <c r="F404"/>
    </row>
    <row r="405" spans="1:6" x14ac:dyDescent="0.35">
      <c r="A405" s="19">
        <v>46159</v>
      </c>
      <c r="B405" s="3">
        <v>13</v>
      </c>
      <c r="C405" s="4">
        <v>4036.8</v>
      </c>
      <c r="D405" s="4">
        <v>6725.2484322999999</v>
      </c>
      <c r="F405"/>
    </row>
    <row r="406" spans="1:6" x14ac:dyDescent="0.35">
      <c r="A406" s="19">
        <v>46159</v>
      </c>
      <c r="B406" s="3">
        <v>14</v>
      </c>
      <c r="C406" s="4">
        <v>4036.8</v>
      </c>
      <c r="D406" s="4">
        <v>6680.8074796999999</v>
      </c>
      <c r="F406"/>
    </row>
    <row r="407" spans="1:6" x14ac:dyDescent="0.35">
      <c r="A407" s="19">
        <v>46159</v>
      </c>
      <c r="B407" s="3">
        <v>15</v>
      </c>
      <c r="C407" s="4">
        <v>4036.8</v>
      </c>
      <c r="D407" s="4">
        <v>6624.3295693999999</v>
      </c>
      <c r="F407"/>
    </row>
    <row r="408" spans="1:6" x14ac:dyDescent="0.35">
      <c r="A408" s="19">
        <v>46159</v>
      </c>
      <c r="B408" s="3">
        <v>16</v>
      </c>
      <c r="C408" s="4">
        <v>4036.8</v>
      </c>
      <c r="D408" s="4">
        <v>6613.7001309999996</v>
      </c>
      <c r="F408"/>
    </row>
    <row r="409" spans="1:6" x14ac:dyDescent="0.35">
      <c r="A409" s="19">
        <v>46159</v>
      </c>
      <c r="B409" s="3">
        <v>17</v>
      </c>
      <c r="C409" s="4">
        <v>9501.52</v>
      </c>
      <c r="D409" s="4">
        <v>6642.2304537999999</v>
      </c>
      <c r="F409"/>
    </row>
    <row r="410" spans="1:6" x14ac:dyDescent="0.35">
      <c r="A410" s="19">
        <v>46159</v>
      </c>
      <c r="B410" s="3">
        <v>18</v>
      </c>
      <c r="C410" s="4">
        <v>17276.439999999999</v>
      </c>
      <c r="D410" s="4">
        <v>6814.1044547000001</v>
      </c>
      <c r="F410"/>
    </row>
    <row r="411" spans="1:6" x14ac:dyDescent="0.35">
      <c r="A411" s="19">
        <v>46159</v>
      </c>
      <c r="B411" s="3">
        <v>19</v>
      </c>
      <c r="C411" s="4">
        <v>20101.349999999999</v>
      </c>
      <c r="D411" s="4">
        <v>6722.6159862000004</v>
      </c>
      <c r="F411"/>
    </row>
    <row r="412" spans="1:6" x14ac:dyDescent="0.35">
      <c r="A412" s="19">
        <v>46159</v>
      </c>
      <c r="B412" s="3">
        <v>20</v>
      </c>
      <c r="C412" s="4">
        <v>33871.82</v>
      </c>
      <c r="D412" s="4">
        <v>6737.1702003999999</v>
      </c>
      <c r="F412"/>
    </row>
    <row r="413" spans="1:6" x14ac:dyDescent="0.35">
      <c r="A413" s="19">
        <v>46159</v>
      </c>
      <c r="B413" s="3">
        <v>21</v>
      </c>
      <c r="C413" s="4">
        <v>41463.760000000002</v>
      </c>
      <c r="D413" s="4">
        <v>6808.4709751</v>
      </c>
      <c r="F413"/>
    </row>
    <row r="414" spans="1:6" x14ac:dyDescent="0.35">
      <c r="A414" s="19">
        <v>46159</v>
      </c>
      <c r="B414" s="3">
        <v>22</v>
      </c>
      <c r="C414" s="4">
        <v>53022.559999999998</v>
      </c>
      <c r="D414" s="4">
        <v>6898.1774046999999</v>
      </c>
      <c r="F414"/>
    </row>
    <row r="415" spans="1:6" x14ac:dyDescent="0.35">
      <c r="A415" s="19">
        <v>46159</v>
      </c>
      <c r="B415" s="3">
        <v>23</v>
      </c>
      <c r="C415" s="4">
        <v>46095.86</v>
      </c>
      <c r="D415" s="4">
        <v>6812.9054815</v>
      </c>
      <c r="F415"/>
    </row>
    <row r="416" spans="1:6" x14ac:dyDescent="0.35">
      <c r="A416" s="19">
        <v>46159</v>
      </c>
      <c r="B416" s="3">
        <v>24</v>
      </c>
      <c r="C416" s="4">
        <v>32245.72</v>
      </c>
      <c r="D416" s="4">
        <v>6722.6289176999999</v>
      </c>
      <c r="F416"/>
    </row>
    <row r="417" spans="1:6" x14ac:dyDescent="0.35">
      <c r="A417" s="19">
        <v>46160</v>
      </c>
      <c r="B417" s="3">
        <v>1</v>
      </c>
      <c r="C417" s="4">
        <v>34191.870000000003</v>
      </c>
      <c r="D417" s="4">
        <v>6547.7819568000004</v>
      </c>
      <c r="F417"/>
    </row>
    <row r="418" spans="1:6" x14ac:dyDescent="0.35">
      <c r="A418" s="19">
        <v>46160</v>
      </c>
      <c r="B418" s="3">
        <v>2</v>
      </c>
      <c r="C418" s="4">
        <v>39057.11</v>
      </c>
      <c r="D418" s="4">
        <v>6429.3243364</v>
      </c>
      <c r="F418"/>
    </row>
    <row r="419" spans="1:6" x14ac:dyDescent="0.35">
      <c r="A419" s="19">
        <v>46160</v>
      </c>
      <c r="B419" s="3">
        <v>3</v>
      </c>
      <c r="C419" s="4">
        <v>36430.639999999999</v>
      </c>
      <c r="D419" s="4">
        <v>6352.5591267</v>
      </c>
      <c r="F419"/>
    </row>
    <row r="420" spans="1:6" x14ac:dyDescent="0.35">
      <c r="A420" s="19">
        <v>46160</v>
      </c>
      <c r="B420" s="3">
        <v>4</v>
      </c>
      <c r="C420" s="4">
        <v>35341.449999999997</v>
      </c>
      <c r="D420" s="4">
        <v>6347.5600668999996</v>
      </c>
      <c r="F420"/>
    </row>
    <row r="421" spans="1:6" x14ac:dyDescent="0.35">
      <c r="A421" s="19">
        <v>46160</v>
      </c>
      <c r="B421" s="3">
        <v>5</v>
      </c>
      <c r="C421" s="4">
        <v>31653.119999999999</v>
      </c>
      <c r="D421" s="4">
        <v>6336.0917184</v>
      </c>
      <c r="F421"/>
    </row>
    <row r="422" spans="1:6" x14ac:dyDescent="0.35">
      <c r="A422" s="19">
        <v>46160</v>
      </c>
      <c r="B422" s="3">
        <v>6</v>
      </c>
      <c r="C422" s="4">
        <v>39483.949999999997</v>
      </c>
      <c r="D422" s="4">
        <v>6345.7341433000001</v>
      </c>
      <c r="F422"/>
    </row>
    <row r="423" spans="1:6" x14ac:dyDescent="0.35">
      <c r="A423" s="19">
        <v>46160</v>
      </c>
      <c r="B423" s="3">
        <v>7</v>
      </c>
      <c r="C423" s="4">
        <v>39481.629999999997</v>
      </c>
      <c r="D423" s="4">
        <v>6352.5982078999996</v>
      </c>
      <c r="F423"/>
    </row>
    <row r="424" spans="1:6" x14ac:dyDescent="0.35">
      <c r="A424" s="19">
        <v>46160</v>
      </c>
      <c r="B424" s="3">
        <v>8</v>
      </c>
      <c r="C424" s="4">
        <v>35411.050000000003</v>
      </c>
      <c r="D424" s="4">
        <v>6388.5013397000002</v>
      </c>
      <c r="F424"/>
    </row>
    <row r="425" spans="1:6" x14ac:dyDescent="0.35">
      <c r="A425" s="19">
        <v>46160</v>
      </c>
      <c r="B425" s="3">
        <v>9</v>
      </c>
      <c r="C425" s="4">
        <v>29966.09</v>
      </c>
      <c r="D425" s="4">
        <v>6437.2459005000001</v>
      </c>
      <c r="F425"/>
    </row>
    <row r="426" spans="1:6" x14ac:dyDescent="0.35">
      <c r="A426" s="19">
        <v>46160</v>
      </c>
      <c r="B426" s="3">
        <v>10</v>
      </c>
      <c r="C426" s="4">
        <v>21769.96</v>
      </c>
      <c r="D426" s="4">
        <v>6538.9725812999995</v>
      </c>
      <c r="F426"/>
    </row>
    <row r="427" spans="1:6" x14ac:dyDescent="0.35">
      <c r="A427" s="19">
        <v>46160</v>
      </c>
      <c r="B427" s="3">
        <v>11</v>
      </c>
      <c r="C427" s="4">
        <v>24631.03</v>
      </c>
      <c r="D427" s="4">
        <v>6615.5856991999999</v>
      </c>
      <c r="F427"/>
    </row>
    <row r="428" spans="1:6" x14ac:dyDescent="0.35">
      <c r="A428" s="19">
        <v>46160</v>
      </c>
      <c r="B428" s="3">
        <v>12</v>
      </c>
      <c r="C428" s="4">
        <v>27053.65</v>
      </c>
      <c r="D428" s="4">
        <v>6675.1689608999995</v>
      </c>
      <c r="F428"/>
    </row>
    <row r="429" spans="1:6" x14ac:dyDescent="0.35">
      <c r="A429" s="19">
        <v>46160</v>
      </c>
      <c r="B429" s="3">
        <v>13</v>
      </c>
      <c r="C429" s="4">
        <v>27221.8</v>
      </c>
      <c r="D429" s="4">
        <v>6703.8880170000002</v>
      </c>
      <c r="F429"/>
    </row>
    <row r="430" spans="1:6" x14ac:dyDescent="0.35">
      <c r="A430" s="19">
        <v>46160</v>
      </c>
      <c r="B430" s="3">
        <v>14</v>
      </c>
      <c r="C430" s="4">
        <v>26884.28</v>
      </c>
      <c r="D430" s="4">
        <v>6725.5994653999996</v>
      </c>
      <c r="F430"/>
    </row>
    <row r="431" spans="1:6" x14ac:dyDescent="0.35">
      <c r="A431" s="19">
        <v>46160</v>
      </c>
      <c r="B431" s="3">
        <v>15</v>
      </c>
      <c r="C431" s="4">
        <v>24772.240000000002</v>
      </c>
      <c r="D431" s="4">
        <v>6764.7709462000003</v>
      </c>
      <c r="F431"/>
    </row>
    <row r="432" spans="1:6" x14ac:dyDescent="0.35">
      <c r="A432" s="19">
        <v>46160</v>
      </c>
      <c r="B432" s="3">
        <v>16</v>
      </c>
      <c r="C432" s="4">
        <v>27445.24</v>
      </c>
      <c r="D432" s="4">
        <v>6756.0888489999998</v>
      </c>
      <c r="F432"/>
    </row>
    <row r="433" spans="1:6" x14ac:dyDescent="0.35">
      <c r="A433" s="19">
        <v>46160</v>
      </c>
      <c r="B433" s="3">
        <v>17</v>
      </c>
      <c r="C433" s="4">
        <v>28587.98</v>
      </c>
      <c r="D433" s="4">
        <v>6856.8925497999999</v>
      </c>
      <c r="F433"/>
    </row>
    <row r="434" spans="1:6" x14ac:dyDescent="0.35">
      <c r="A434" s="19">
        <v>46160</v>
      </c>
      <c r="B434" s="3">
        <v>18</v>
      </c>
      <c r="C434" s="4">
        <v>29795.13</v>
      </c>
      <c r="D434" s="4">
        <v>7048.0156328000003</v>
      </c>
      <c r="F434"/>
    </row>
    <row r="435" spans="1:6" x14ac:dyDescent="0.35">
      <c r="A435" s="19">
        <v>46160</v>
      </c>
      <c r="B435" s="3">
        <v>19</v>
      </c>
      <c r="C435" s="4">
        <v>27295.56</v>
      </c>
      <c r="D435" s="4">
        <v>7023.7811693000003</v>
      </c>
      <c r="F435"/>
    </row>
    <row r="436" spans="1:6" x14ac:dyDescent="0.35">
      <c r="A436" s="19">
        <v>46160</v>
      </c>
      <c r="B436" s="3">
        <v>20</v>
      </c>
      <c r="C436" s="4">
        <v>30083.7</v>
      </c>
      <c r="D436" s="4">
        <v>7047.9665986999998</v>
      </c>
      <c r="F436"/>
    </row>
    <row r="437" spans="1:6" x14ac:dyDescent="0.35">
      <c r="A437" s="19">
        <v>46160</v>
      </c>
      <c r="B437" s="3">
        <v>21</v>
      </c>
      <c r="C437" s="4">
        <v>29575.86</v>
      </c>
      <c r="D437" s="4">
        <v>7053.3830914999999</v>
      </c>
      <c r="F437"/>
    </row>
    <row r="438" spans="1:6" x14ac:dyDescent="0.35">
      <c r="A438" s="19">
        <v>46160</v>
      </c>
      <c r="B438" s="3">
        <v>22</v>
      </c>
      <c r="C438" s="4">
        <v>24310.19</v>
      </c>
      <c r="D438" s="4">
        <v>7119.9081182999998</v>
      </c>
      <c r="F438"/>
    </row>
    <row r="439" spans="1:6" x14ac:dyDescent="0.35">
      <c r="A439" s="19">
        <v>46160</v>
      </c>
      <c r="B439" s="3">
        <v>23</v>
      </c>
      <c r="C439" s="4">
        <v>25334.32</v>
      </c>
      <c r="D439" s="4">
        <v>6960.4023057000004</v>
      </c>
      <c r="F439"/>
    </row>
    <row r="440" spans="1:6" x14ac:dyDescent="0.35">
      <c r="A440" s="19">
        <v>46160</v>
      </c>
      <c r="B440" s="3">
        <v>24</v>
      </c>
      <c r="C440" s="4">
        <v>17585.82</v>
      </c>
      <c r="D440" s="4">
        <v>6682.3845573999997</v>
      </c>
      <c r="F440"/>
    </row>
    <row r="441" spans="1:6" x14ac:dyDescent="0.35">
      <c r="A441" s="19">
        <v>46161</v>
      </c>
      <c r="B441" s="3">
        <v>1</v>
      </c>
      <c r="C441" s="4">
        <v>14025.92</v>
      </c>
      <c r="D441" s="4">
        <v>6450.8467872000001</v>
      </c>
      <c r="F441"/>
    </row>
    <row r="442" spans="1:6" x14ac:dyDescent="0.35">
      <c r="A442" s="19">
        <v>46161</v>
      </c>
      <c r="B442" s="3">
        <v>2</v>
      </c>
      <c r="C442" s="4">
        <v>10624.36</v>
      </c>
      <c r="D442" s="4">
        <v>6331.4383684000004</v>
      </c>
      <c r="F442"/>
    </row>
    <row r="443" spans="1:6" x14ac:dyDescent="0.35">
      <c r="A443" s="19">
        <v>46161</v>
      </c>
      <c r="B443" s="3">
        <v>3</v>
      </c>
      <c r="C443" s="4">
        <v>10229.18</v>
      </c>
      <c r="D443" s="4">
        <v>6282.1752692999999</v>
      </c>
      <c r="F443"/>
    </row>
    <row r="444" spans="1:6" x14ac:dyDescent="0.35">
      <c r="A444" s="19">
        <v>46161</v>
      </c>
      <c r="B444" s="3">
        <v>4</v>
      </c>
      <c r="C444" s="4">
        <v>11364.66</v>
      </c>
      <c r="D444" s="4">
        <v>6262.7960676000002</v>
      </c>
      <c r="F444"/>
    </row>
    <row r="445" spans="1:6" x14ac:dyDescent="0.35">
      <c r="A445" s="19">
        <v>46161</v>
      </c>
      <c r="B445" s="3">
        <v>5</v>
      </c>
      <c r="C445" s="4">
        <v>11192.3</v>
      </c>
      <c r="D445" s="4">
        <v>6293.0765271</v>
      </c>
      <c r="F445"/>
    </row>
    <row r="446" spans="1:6" x14ac:dyDescent="0.35">
      <c r="A446" s="19">
        <v>46161</v>
      </c>
      <c r="B446" s="3">
        <v>6</v>
      </c>
      <c r="C446" s="4">
        <v>18953.23</v>
      </c>
      <c r="D446" s="4">
        <v>6392.1207052999998</v>
      </c>
      <c r="F446"/>
    </row>
    <row r="447" spans="1:6" x14ac:dyDescent="0.35">
      <c r="A447" s="19">
        <v>46161</v>
      </c>
      <c r="B447" s="3">
        <v>7</v>
      </c>
      <c r="C447" s="4">
        <v>20623.810000000001</v>
      </c>
      <c r="D447" s="4">
        <v>6643.3546751000003</v>
      </c>
      <c r="F447"/>
    </row>
    <row r="448" spans="1:6" x14ac:dyDescent="0.35">
      <c r="A448" s="19">
        <v>46161</v>
      </c>
      <c r="B448" s="3">
        <v>8</v>
      </c>
      <c r="C448" s="4">
        <v>24774.46</v>
      </c>
      <c r="D448" s="4">
        <v>6958.4157302000003</v>
      </c>
      <c r="F448"/>
    </row>
    <row r="449" spans="1:6" x14ac:dyDescent="0.35">
      <c r="A449" s="19">
        <v>46161</v>
      </c>
      <c r="B449" s="3">
        <v>9</v>
      </c>
      <c r="C449" s="4">
        <v>20581.14</v>
      </c>
      <c r="D449" s="4">
        <v>7082.7908195</v>
      </c>
      <c r="F449"/>
    </row>
    <row r="450" spans="1:6" x14ac:dyDescent="0.35">
      <c r="A450" s="19">
        <v>46161</v>
      </c>
      <c r="B450" s="3">
        <v>10</v>
      </c>
      <c r="C450" s="4">
        <v>17112.78</v>
      </c>
      <c r="D450" s="4">
        <v>7107.7534435999996</v>
      </c>
      <c r="F450"/>
    </row>
    <row r="451" spans="1:6" x14ac:dyDescent="0.35">
      <c r="A451" s="19">
        <v>46161</v>
      </c>
      <c r="B451" s="3">
        <v>11</v>
      </c>
      <c r="C451" s="4">
        <v>18592.47</v>
      </c>
      <c r="D451" s="4">
        <v>7142.6748483000001</v>
      </c>
      <c r="F451"/>
    </row>
    <row r="452" spans="1:6" x14ac:dyDescent="0.35">
      <c r="A452" s="19">
        <v>46161</v>
      </c>
      <c r="B452" s="3">
        <v>12</v>
      </c>
      <c r="C452" s="4">
        <v>20158.97</v>
      </c>
      <c r="D452" s="4">
        <v>7186.6285473999997</v>
      </c>
      <c r="F452"/>
    </row>
    <row r="453" spans="1:6" x14ac:dyDescent="0.35">
      <c r="A453" s="19">
        <v>46161</v>
      </c>
      <c r="B453" s="3">
        <v>13</v>
      </c>
      <c r="C453" s="4">
        <v>30615.74</v>
      </c>
      <c r="D453" s="4">
        <v>7282.8490713000001</v>
      </c>
      <c r="F453"/>
    </row>
    <row r="454" spans="1:6" x14ac:dyDescent="0.35">
      <c r="A454" s="19">
        <v>46161</v>
      </c>
      <c r="B454" s="3">
        <v>14</v>
      </c>
      <c r="C454" s="4">
        <v>47173.760000000002</v>
      </c>
      <c r="D454" s="4">
        <v>7331.2351852000002</v>
      </c>
      <c r="F454"/>
    </row>
    <row r="455" spans="1:6" x14ac:dyDescent="0.35">
      <c r="A455" s="19">
        <v>46161</v>
      </c>
      <c r="B455" s="3">
        <v>15</v>
      </c>
      <c r="C455" s="4">
        <v>38705.07</v>
      </c>
      <c r="D455" s="4">
        <v>7285.7954269000002</v>
      </c>
      <c r="F455"/>
    </row>
    <row r="456" spans="1:6" x14ac:dyDescent="0.35">
      <c r="A456" s="19">
        <v>46161</v>
      </c>
      <c r="B456" s="3">
        <v>16</v>
      </c>
      <c r="C456" s="4">
        <v>32931.56</v>
      </c>
      <c r="D456" s="4">
        <v>7345.6607936</v>
      </c>
      <c r="F456"/>
    </row>
    <row r="457" spans="1:6" x14ac:dyDescent="0.35">
      <c r="A457" s="19">
        <v>46161</v>
      </c>
      <c r="B457" s="3">
        <v>17</v>
      </c>
      <c r="C457" s="4">
        <v>23678.82</v>
      </c>
      <c r="D457" s="4">
        <v>7415.5722744000004</v>
      </c>
      <c r="F457"/>
    </row>
    <row r="458" spans="1:6" x14ac:dyDescent="0.35">
      <c r="A458" s="19">
        <v>46161</v>
      </c>
      <c r="B458" s="3">
        <v>18</v>
      </c>
      <c r="C458" s="4">
        <v>25603.4</v>
      </c>
      <c r="D458" s="4">
        <v>7409.0105912999998</v>
      </c>
      <c r="F458"/>
    </row>
    <row r="459" spans="1:6" x14ac:dyDescent="0.35">
      <c r="A459" s="19">
        <v>46161</v>
      </c>
      <c r="B459" s="3">
        <v>19</v>
      </c>
      <c r="C459" s="4">
        <v>21905.9</v>
      </c>
      <c r="D459" s="4">
        <v>7340.3216805000002</v>
      </c>
      <c r="F459"/>
    </row>
    <row r="460" spans="1:6" x14ac:dyDescent="0.35">
      <c r="A460" s="19">
        <v>46161</v>
      </c>
      <c r="B460" s="3">
        <v>20</v>
      </c>
      <c r="C460" s="4">
        <v>20656.55</v>
      </c>
      <c r="D460" s="4">
        <v>7298.5396563000004</v>
      </c>
      <c r="F460"/>
    </row>
    <row r="461" spans="1:6" x14ac:dyDescent="0.35">
      <c r="A461" s="19">
        <v>46161</v>
      </c>
      <c r="B461" s="3">
        <v>21</v>
      </c>
      <c r="C461" s="4">
        <v>14459.59</v>
      </c>
      <c r="D461" s="4">
        <v>7293.1879564000001</v>
      </c>
      <c r="F461"/>
    </row>
    <row r="462" spans="1:6" x14ac:dyDescent="0.35">
      <c r="A462" s="19">
        <v>46161</v>
      </c>
      <c r="B462" s="3">
        <v>22</v>
      </c>
      <c r="C462" s="4">
        <v>11512.38</v>
      </c>
      <c r="D462" s="4">
        <v>7274.8001160000003</v>
      </c>
      <c r="F462"/>
    </row>
    <row r="463" spans="1:6" x14ac:dyDescent="0.35">
      <c r="A463" s="19">
        <v>46161</v>
      </c>
      <c r="B463" s="3">
        <v>23</v>
      </c>
      <c r="C463" s="4">
        <v>12750.13</v>
      </c>
      <c r="D463" s="4">
        <v>7128.3952958</v>
      </c>
      <c r="F463"/>
    </row>
    <row r="464" spans="1:6" x14ac:dyDescent="0.35">
      <c r="A464" s="19">
        <v>46161</v>
      </c>
      <c r="B464" s="3">
        <v>24</v>
      </c>
      <c r="C464" s="4">
        <v>11376.2</v>
      </c>
      <c r="D464" s="4">
        <v>6749.0191920999996</v>
      </c>
      <c r="F464"/>
    </row>
    <row r="465" spans="1:6" x14ac:dyDescent="0.35">
      <c r="A465" s="19">
        <v>46162</v>
      </c>
      <c r="B465" s="3">
        <v>1</v>
      </c>
      <c r="C465" s="4">
        <v>6618.42</v>
      </c>
      <c r="D465" s="4">
        <v>6451.2473233999999</v>
      </c>
      <c r="F465"/>
    </row>
    <row r="466" spans="1:6" x14ac:dyDescent="0.35">
      <c r="A466" s="19">
        <v>46162</v>
      </c>
      <c r="B466" s="3">
        <v>2</v>
      </c>
      <c r="C466" s="4">
        <v>6108.14</v>
      </c>
      <c r="D466" s="4">
        <v>6438.4185692999999</v>
      </c>
      <c r="F466"/>
    </row>
    <row r="467" spans="1:6" x14ac:dyDescent="0.35">
      <c r="A467" s="19">
        <v>46162</v>
      </c>
      <c r="B467" s="3">
        <v>3</v>
      </c>
      <c r="C467" s="4">
        <v>7640.7</v>
      </c>
      <c r="D467" s="4">
        <v>6277.0875045000003</v>
      </c>
      <c r="F467"/>
    </row>
    <row r="468" spans="1:6" x14ac:dyDescent="0.35">
      <c r="A468" s="19">
        <v>46162</v>
      </c>
      <c r="B468" s="3">
        <v>4</v>
      </c>
      <c r="C468" s="4">
        <v>7087.88</v>
      </c>
      <c r="D468" s="4">
        <v>6277.6519488000004</v>
      </c>
      <c r="F468"/>
    </row>
    <row r="469" spans="1:6" x14ac:dyDescent="0.35">
      <c r="A469" s="19">
        <v>46162</v>
      </c>
      <c r="B469" s="3">
        <v>5</v>
      </c>
      <c r="C469" s="4">
        <v>7410.94</v>
      </c>
      <c r="D469" s="4">
        <v>6339.6372881999996</v>
      </c>
      <c r="F469"/>
    </row>
    <row r="470" spans="1:6" x14ac:dyDescent="0.35">
      <c r="A470" s="19">
        <v>46162</v>
      </c>
      <c r="B470" s="3">
        <v>6</v>
      </c>
      <c r="C470" s="4">
        <v>12450.86</v>
      </c>
      <c r="D470" s="4">
        <v>6428.4087043999998</v>
      </c>
      <c r="F470"/>
    </row>
    <row r="471" spans="1:6" x14ac:dyDescent="0.35">
      <c r="A471" s="19">
        <v>46162</v>
      </c>
      <c r="B471" s="3">
        <v>7</v>
      </c>
      <c r="C471" s="4">
        <v>19683.87</v>
      </c>
      <c r="D471" s="4">
        <v>6708.1505079999997</v>
      </c>
      <c r="F471"/>
    </row>
    <row r="472" spans="1:6" x14ac:dyDescent="0.35">
      <c r="A472" s="19">
        <v>46162</v>
      </c>
      <c r="B472" s="3">
        <v>8</v>
      </c>
      <c r="C472" s="4">
        <v>32352.97</v>
      </c>
      <c r="D472" s="4">
        <v>7051.9643212000001</v>
      </c>
      <c r="F472"/>
    </row>
    <row r="473" spans="1:6" x14ac:dyDescent="0.35">
      <c r="A473" s="19">
        <v>46162</v>
      </c>
      <c r="B473" s="3">
        <v>9</v>
      </c>
      <c r="C473" s="4">
        <v>28647.21</v>
      </c>
      <c r="D473" s="4">
        <v>7129.8123396999999</v>
      </c>
      <c r="F473"/>
    </row>
    <row r="474" spans="1:6" x14ac:dyDescent="0.35">
      <c r="A474" s="19">
        <v>46162</v>
      </c>
      <c r="B474" s="3">
        <v>10</v>
      </c>
      <c r="C474" s="4">
        <v>25292.62</v>
      </c>
      <c r="D474" s="4">
        <v>7171.9956732000001</v>
      </c>
      <c r="F474"/>
    </row>
    <row r="475" spans="1:6" x14ac:dyDescent="0.35">
      <c r="A475" s="19">
        <v>46162</v>
      </c>
      <c r="B475" s="3">
        <v>11</v>
      </c>
      <c r="C475" s="4">
        <v>23612.71</v>
      </c>
      <c r="D475" s="4">
        <v>7150.6787593999998</v>
      </c>
      <c r="F475"/>
    </row>
    <row r="476" spans="1:6" x14ac:dyDescent="0.35">
      <c r="A476" s="19">
        <v>46162</v>
      </c>
      <c r="B476" s="3">
        <v>12</v>
      </c>
      <c r="C476" s="4">
        <v>23239.22</v>
      </c>
      <c r="D476" s="4">
        <v>7223.5029346000001</v>
      </c>
      <c r="F476"/>
    </row>
    <row r="477" spans="1:6" x14ac:dyDescent="0.35">
      <c r="A477" s="19">
        <v>46162</v>
      </c>
      <c r="B477" s="3">
        <v>13</v>
      </c>
      <c r="C477" s="4">
        <v>25231.59</v>
      </c>
      <c r="D477" s="4">
        <v>7346.6658613999998</v>
      </c>
      <c r="F477"/>
    </row>
    <row r="478" spans="1:6" x14ac:dyDescent="0.35">
      <c r="A478" s="19">
        <v>46162</v>
      </c>
      <c r="B478" s="3">
        <v>14</v>
      </c>
      <c r="C478" s="4">
        <v>24376.68</v>
      </c>
      <c r="D478" s="4">
        <v>7362.5003901999999</v>
      </c>
      <c r="F478"/>
    </row>
    <row r="479" spans="1:6" x14ac:dyDescent="0.35">
      <c r="A479" s="19">
        <v>46162</v>
      </c>
      <c r="B479" s="3">
        <v>15</v>
      </c>
      <c r="C479" s="4">
        <v>28125.18</v>
      </c>
      <c r="D479" s="4">
        <v>7302.3444032999996</v>
      </c>
      <c r="F479"/>
    </row>
    <row r="480" spans="1:6" x14ac:dyDescent="0.35">
      <c r="A480" s="19">
        <v>46162</v>
      </c>
      <c r="B480" s="3">
        <v>16</v>
      </c>
      <c r="C480" s="4">
        <v>26422.04</v>
      </c>
      <c r="D480" s="4">
        <v>7214.8183029000002</v>
      </c>
      <c r="F480"/>
    </row>
    <row r="481" spans="1:6" x14ac:dyDescent="0.35">
      <c r="A481" s="19">
        <v>46162</v>
      </c>
      <c r="B481" s="3">
        <v>17</v>
      </c>
      <c r="C481" s="4">
        <v>19409.009999999998</v>
      </c>
      <c r="D481" s="4">
        <v>7278.6207775000003</v>
      </c>
      <c r="F481"/>
    </row>
    <row r="482" spans="1:6" x14ac:dyDescent="0.35">
      <c r="A482" s="19">
        <v>46162</v>
      </c>
      <c r="B482" s="3">
        <v>18</v>
      </c>
      <c r="C482" s="4">
        <v>17518.96</v>
      </c>
      <c r="D482" s="4">
        <v>7352.5853129999996</v>
      </c>
      <c r="F482"/>
    </row>
    <row r="483" spans="1:6" x14ac:dyDescent="0.35">
      <c r="A483" s="19">
        <v>46162</v>
      </c>
      <c r="B483" s="3">
        <v>19</v>
      </c>
      <c r="C483" s="4">
        <v>18812.43</v>
      </c>
      <c r="D483" s="4">
        <v>7202.2161431000004</v>
      </c>
      <c r="F483"/>
    </row>
    <row r="484" spans="1:6" x14ac:dyDescent="0.35">
      <c r="A484" s="19">
        <v>46162</v>
      </c>
      <c r="B484" s="3">
        <v>20</v>
      </c>
      <c r="C484" s="4">
        <v>23289.87</v>
      </c>
      <c r="D484" s="4">
        <v>7195.1825451000004</v>
      </c>
      <c r="F484"/>
    </row>
    <row r="485" spans="1:6" x14ac:dyDescent="0.35">
      <c r="A485" s="19">
        <v>46162</v>
      </c>
      <c r="B485" s="3">
        <v>21</v>
      </c>
      <c r="C485" s="4">
        <v>34521.39</v>
      </c>
      <c r="D485" s="4">
        <v>7210.6673910999998</v>
      </c>
      <c r="F485"/>
    </row>
    <row r="486" spans="1:6" x14ac:dyDescent="0.35">
      <c r="A486" s="19">
        <v>46162</v>
      </c>
      <c r="B486" s="3">
        <v>22</v>
      </c>
      <c r="C486" s="4">
        <v>27412.15</v>
      </c>
      <c r="D486" s="4">
        <v>7141.1801292</v>
      </c>
      <c r="F486"/>
    </row>
    <row r="487" spans="1:6" x14ac:dyDescent="0.35">
      <c r="A487" s="19">
        <v>46162</v>
      </c>
      <c r="B487" s="3">
        <v>23</v>
      </c>
      <c r="C487" s="4">
        <v>23618.38</v>
      </c>
      <c r="D487" s="4">
        <v>7057.2786164999998</v>
      </c>
      <c r="F487"/>
    </row>
    <row r="488" spans="1:6" x14ac:dyDescent="0.35">
      <c r="A488" s="19">
        <v>46162</v>
      </c>
      <c r="B488" s="3">
        <v>24</v>
      </c>
      <c r="C488" s="4">
        <v>7591.12</v>
      </c>
      <c r="D488" s="4">
        <v>6755.4751747999999</v>
      </c>
      <c r="F488"/>
    </row>
    <row r="489" spans="1:6" x14ac:dyDescent="0.35">
      <c r="A489" s="19">
        <v>46163</v>
      </c>
      <c r="B489" s="3">
        <v>1</v>
      </c>
      <c r="C489" s="4">
        <v>8587.94</v>
      </c>
      <c r="D489" s="4">
        <v>6560.5769038999997</v>
      </c>
      <c r="F489"/>
    </row>
    <row r="490" spans="1:6" x14ac:dyDescent="0.35">
      <c r="A490" s="19">
        <v>46163</v>
      </c>
      <c r="B490" s="3">
        <v>2</v>
      </c>
      <c r="C490" s="4">
        <v>8699.36</v>
      </c>
      <c r="D490" s="4">
        <v>6457.9084126999996</v>
      </c>
      <c r="F490"/>
    </row>
    <row r="491" spans="1:6" x14ac:dyDescent="0.35">
      <c r="A491" s="19">
        <v>46163</v>
      </c>
      <c r="B491" s="3">
        <v>3</v>
      </c>
      <c r="C491" s="4">
        <v>8142.67</v>
      </c>
      <c r="D491" s="4">
        <v>6412.2258143999998</v>
      </c>
      <c r="F491"/>
    </row>
    <row r="492" spans="1:6" x14ac:dyDescent="0.35">
      <c r="A492" s="19">
        <v>46163</v>
      </c>
      <c r="B492" s="3">
        <v>4</v>
      </c>
      <c r="C492" s="4">
        <v>8388.15</v>
      </c>
      <c r="D492" s="4">
        <v>6388.3847600999998</v>
      </c>
      <c r="F492"/>
    </row>
    <row r="493" spans="1:6" x14ac:dyDescent="0.35">
      <c r="A493" s="19">
        <v>46163</v>
      </c>
      <c r="B493" s="3">
        <v>5</v>
      </c>
      <c r="C493" s="4">
        <v>9279.73</v>
      </c>
      <c r="D493" s="4">
        <v>6431.1189224</v>
      </c>
      <c r="F493"/>
    </row>
    <row r="494" spans="1:6" x14ac:dyDescent="0.35">
      <c r="A494" s="19">
        <v>46163</v>
      </c>
      <c r="B494" s="3">
        <v>6</v>
      </c>
      <c r="C494" s="4">
        <v>15594.42</v>
      </c>
      <c r="D494" s="4">
        <v>6496.0326193999999</v>
      </c>
      <c r="F494"/>
    </row>
    <row r="495" spans="1:6" x14ac:dyDescent="0.35">
      <c r="A495" s="19">
        <v>46163</v>
      </c>
      <c r="B495" s="3">
        <v>7</v>
      </c>
      <c r="C495" s="4">
        <v>17065.79</v>
      </c>
      <c r="D495" s="4">
        <v>6667.4188009999998</v>
      </c>
      <c r="F495"/>
    </row>
    <row r="496" spans="1:6" x14ac:dyDescent="0.35">
      <c r="A496" s="19">
        <v>46163</v>
      </c>
      <c r="B496" s="3">
        <v>8</v>
      </c>
      <c r="C496" s="4">
        <v>18296.89</v>
      </c>
      <c r="D496" s="4">
        <v>6888.3317703000002</v>
      </c>
      <c r="F496"/>
    </row>
    <row r="497" spans="1:6" x14ac:dyDescent="0.35">
      <c r="A497" s="19">
        <v>46163</v>
      </c>
      <c r="B497" s="3">
        <v>9</v>
      </c>
      <c r="C497" s="4">
        <v>9112.39</v>
      </c>
      <c r="D497" s="4">
        <v>6881.1288867000003</v>
      </c>
      <c r="F497"/>
    </row>
    <row r="498" spans="1:6" x14ac:dyDescent="0.35">
      <c r="A498" s="19">
        <v>46163</v>
      </c>
      <c r="B498" s="3">
        <v>10</v>
      </c>
      <c r="C498" s="4">
        <v>8671.2800000000007</v>
      </c>
      <c r="D498" s="4">
        <v>6879.9096338999998</v>
      </c>
      <c r="F498"/>
    </row>
    <row r="499" spans="1:6" x14ac:dyDescent="0.35">
      <c r="A499" s="19">
        <v>46163</v>
      </c>
      <c r="B499" s="3">
        <v>11</v>
      </c>
      <c r="C499" s="4">
        <v>8454.08</v>
      </c>
      <c r="D499" s="4">
        <v>6924.2638496999998</v>
      </c>
      <c r="F499"/>
    </row>
    <row r="500" spans="1:6" x14ac:dyDescent="0.35">
      <c r="A500" s="19">
        <v>46163</v>
      </c>
      <c r="B500" s="3">
        <v>12</v>
      </c>
      <c r="C500" s="4">
        <v>6957.78</v>
      </c>
      <c r="D500" s="4">
        <v>6984.6033225000001</v>
      </c>
      <c r="F500"/>
    </row>
    <row r="501" spans="1:6" x14ac:dyDescent="0.35">
      <c r="A501" s="19">
        <v>46163</v>
      </c>
      <c r="B501" s="3">
        <v>13</v>
      </c>
      <c r="C501" s="4">
        <v>9885.4699999999993</v>
      </c>
      <c r="D501" s="4">
        <v>7001.8669214000001</v>
      </c>
      <c r="F501"/>
    </row>
    <row r="502" spans="1:6" x14ac:dyDescent="0.35">
      <c r="A502" s="19">
        <v>46163</v>
      </c>
      <c r="B502" s="3">
        <v>14</v>
      </c>
      <c r="C502" s="4">
        <v>18362.740000000002</v>
      </c>
      <c r="D502" s="4">
        <v>6958.6361747999999</v>
      </c>
      <c r="F502"/>
    </row>
    <row r="503" spans="1:6" x14ac:dyDescent="0.35">
      <c r="A503" s="19">
        <v>46163</v>
      </c>
      <c r="B503" s="3">
        <v>15</v>
      </c>
      <c r="C503" s="4">
        <v>18159.75</v>
      </c>
      <c r="D503" s="4">
        <v>7002.5235481999998</v>
      </c>
      <c r="F503"/>
    </row>
    <row r="504" spans="1:6" x14ac:dyDescent="0.35">
      <c r="A504" s="19">
        <v>46163</v>
      </c>
      <c r="B504" s="3">
        <v>16</v>
      </c>
      <c r="C504" s="4">
        <v>12299.13</v>
      </c>
      <c r="D504" s="4">
        <v>7100.9951855999998</v>
      </c>
      <c r="F504"/>
    </row>
    <row r="505" spans="1:6" x14ac:dyDescent="0.35">
      <c r="A505" s="19">
        <v>46163</v>
      </c>
      <c r="B505" s="3">
        <v>17</v>
      </c>
      <c r="C505" s="4">
        <v>20808.53</v>
      </c>
      <c r="D505" s="4">
        <v>7175.7074930999997</v>
      </c>
      <c r="F505"/>
    </row>
    <row r="506" spans="1:6" x14ac:dyDescent="0.35">
      <c r="A506" s="19">
        <v>46163</v>
      </c>
      <c r="B506" s="3">
        <v>18</v>
      </c>
      <c r="C506" s="4">
        <v>31925.42</v>
      </c>
      <c r="D506" s="4">
        <v>7222.0642097999998</v>
      </c>
      <c r="F506"/>
    </row>
    <row r="507" spans="1:6" x14ac:dyDescent="0.35">
      <c r="A507" s="19">
        <v>46163</v>
      </c>
      <c r="B507" s="3">
        <v>19</v>
      </c>
      <c r="C507" s="4">
        <v>31858.71</v>
      </c>
      <c r="D507" s="4">
        <v>7199.6826727999996</v>
      </c>
      <c r="F507"/>
    </row>
    <row r="508" spans="1:6" x14ac:dyDescent="0.35">
      <c r="A508" s="19">
        <v>46163</v>
      </c>
      <c r="B508" s="3">
        <v>20</v>
      </c>
      <c r="C508" s="4">
        <v>39426.86</v>
      </c>
      <c r="D508" s="4">
        <v>7165.3265953</v>
      </c>
      <c r="F508"/>
    </row>
    <row r="509" spans="1:6" x14ac:dyDescent="0.35">
      <c r="A509" s="19">
        <v>46163</v>
      </c>
      <c r="B509" s="3">
        <v>21</v>
      </c>
      <c r="C509" s="4">
        <v>102841.65</v>
      </c>
      <c r="D509" s="4">
        <v>7075.2868660000004</v>
      </c>
      <c r="F509"/>
    </row>
    <row r="510" spans="1:6" x14ac:dyDescent="0.35">
      <c r="A510" s="19">
        <v>46163</v>
      </c>
      <c r="B510" s="3">
        <v>22</v>
      </c>
      <c r="C510" s="4">
        <v>37522.080000000002</v>
      </c>
      <c r="D510" s="4">
        <v>7092.0043077999999</v>
      </c>
      <c r="F510"/>
    </row>
    <row r="511" spans="1:6" x14ac:dyDescent="0.35">
      <c r="A511" s="19">
        <v>46163</v>
      </c>
      <c r="B511" s="3">
        <v>23</v>
      </c>
      <c r="C511" s="4">
        <v>32689.52</v>
      </c>
      <c r="D511" s="4">
        <v>6995.5104463999996</v>
      </c>
      <c r="F511"/>
    </row>
    <row r="512" spans="1:6" x14ac:dyDescent="0.35">
      <c r="A512" s="19">
        <v>46163</v>
      </c>
      <c r="B512" s="3">
        <v>24</v>
      </c>
      <c r="C512" s="4">
        <v>29047.24</v>
      </c>
      <c r="D512" s="4">
        <v>6715.9704438999997</v>
      </c>
      <c r="F512"/>
    </row>
    <row r="513" spans="1:6" x14ac:dyDescent="0.35">
      <c r="A513" s="19">
        <v>46164</v>
      </c>
      <c r="B513" s="3">
        <v>1</v>
      </c>
      <c r="C513" s="4">
        <v>7723.49</v>
      </c>
      <c r="D513" s="4">
        <v>6499.0089353000003</v>
      </c>
      <c r="F513"/>
    </row>
    <row r="514" spans="1:6" x14ac:dyDescent="0.35">
      <c r="A514" s="19">
        <v>46164</v>
      </c>
      <c r="B514" s="3">
        <v>2</v>
      </c>
      <c r="C514" s="4">
        <v>6534.45</v>
      </c>
      <c r="D514" s="4">
        <v>6336.2873762999998</v>
      </c>
      <c r="F514"/>
    </row>
    <row r="515" spans="1:6" x14ac:dyDescent="0.35">
      <c r="A515" s="19">
        <v>46164</v>
      </c>
      <c r="B515" s="3">
        <v>3</v>
      </c>
      <c r="C515" s="4">
        <v>6981.75</v>
      </c>
      <c r="D515" s="4">
        <v>6268.6534589000003</v>
      </c>
      <c r="F515"/>
    </row>
    <row r="516" spans="1:6" x14ac:dyDescent="0.35">
      <c r="A516" s="19">
        <v>46164</v>
      </c>
      <c r="B516" s="3">
        <v>4</v>
      </c>
      <c r="C516" s="4">
        <v>7483.25</v>
      </c>
      <c r="D516" s="4">
        <v>6250.2599080999998</v>
      </c>
      <c r="F516"/>
    </row>
    <row r="517" spans="1:6" x14ac:dyDescent="0.35">
      <c r="A517" s="19">
        <v>46164</v>
      </c>
      <c r="B517" s="3">
        <v>5</v>
      </c>
      <c r="C517" s="4">
        <v>8542.01</v>
      </c>
      <c r="D517" s="4">
        <v>6321.4913551999998</v>
      </c>
      <c r="F517"/>
    </row>
    <row r="518" spans="1:6" x14ac:dyDescent="0.35">
      <c r="A518" s="19">
        <v>46164</v>
      </c>
      <c r="B518" s="3">
        <v>6</v>
      </c>
      <c r="C518" s="4">
        <v>17744.03</v>
      </c>
      <c r="D518" s="4">
        <v>6409.6731677999996</v>
      </c>
      <c r="F518"/>
    </row>
    <row r="519" spans="1:6" x14ac:dyDescent="0.35">
      <c r="A519" s="19">
        <v>46164</v>
      </c>
      <c r="B519" s="3">
        <v>7</v>
      </c>
      <c r="C519" s="4">
        <v>20444.82</v>
      </c>
      <c r="D519" s="4">
        <v>6613.1353743999998</v>
      </c>
      <c r="F519"/>
    </row>
    <row r="520" spans="1:6" x14ac:dyDescent="0.35">
      <c r="A520" s="19">
        <v>46164</v>
      </c>
      <c r="B520" s="3">
        <v>8</v>
      </c>
      <c r="C520" s="4">
        <v>18264.8</v>
      </c>
      <c r="D520" s="4">
        <v>6933.3825489999999</v>
      </c>
      <c r="F520"/>
    </row>
    <row r="521" spans="1:6" x14ac:dyDescent="0.35">
      <c r="A521" s="19">
        <v>46164</v>
      </c>
      <c r="B521" s="3">
        <v>9</v>
      </c>
      <c r="C521" s="4">
        <v>8272.08</v>
      </c>
      <c r="D521" s="4">
        <v>7082.6410027000002</v>
      </c>
      <c r="F521"/>
    </row>
    <row r="522" spans="1:6" x14ac:dyDescent="0.35">
      <c r="A522" s="19">
        <v>46164</v>
      </c>
      <c r="B522" s="3">
        <v>10</v>
      </c>
      <c r="C522" s="4">
        <v>12683.54</v>
      </c>
      <c r="D522" s="4">
        <v>7153.0197459000001</v>
      </c>
      <c r="F522"/>
    </row>
    <row r="523" spans="1:6" x14ac:dyDescent="0.35">
      <c r="A523" s="19">
        <v>46164</v>
      </c>
      <c r="B523" s="3">
        <v>11</v>
      </c>
      <c r="C523" s="4">
        <v>20492.509999999998</v>
      </c>
      <c r="D523" s="4">
        <v>7216.7281068000002</v>
      </c>
      <c r="F523"/>
    </row>
    <row r="524" spans="1:6" x14ac:dyDescent="0.35">
      <c r="A524" s="19">
        <v>46164</v>
      </c>
      <c r="B524" s="3">
        <v>12</v>
      </c>
      <c r="C524" s="4">
        <v>17230.8</v>
      </c>
      <c r="D524" s="4">
        <v>7234.7061353999998</v>
      </c>
      <c r="F524"/>
    </row>
    <row r="525" spans="1:6" x14ac:dyDescent="0.35">
      <c r="A525" s="19">
        <v>46164</v>
      </c>
      <c r="B525" s="3">
        <v>13</v>
      </c>
      <c r="C525" s="4">
        <v>23810.63</v>
      </c>
      <c r="D525" s="4">
        <v>7303.5739751000001</v>
      </c>
      <c r="F525"/>
    </row>
    <row r="526" spans="1:6" x14ac:dyDescent="0.35">
      <c r="A526" s="19">
        <v>46164</v>
      </c>
      <c r="B526" s="3">
        <v>14</v>
      </c>
      <c r="C526" s="4">
        <v>22959.35</v>
      </c>
      <c r="D526" s="4">
        <v>7322.2056949999997</v>
      </c>
      <c r="F526"/>
    </row>
    <row r="527" spans="1:6" x14ac:dyDescent="0.35">
      <c r="A527" s="19">
        <v>46164</v>
      </c>
      <c r="B527" s="3">
        <v>15</v>
      </c>
      <c r="C527" s="4">
        <v>26827.9</v>
      </c>
      <c r="D527" s="4">
        <v>7364.8693363000002</v>
      </c>
      <c r="F527"/>
    </row>
    <row r="528" spans="1:6" x14ac:dyDescent="0.35">
      <c r="A528" s="19">
        <v>46164</v>
      </c>
      <c r="B528" s="3">
        <v>16</v>
      </c>
      <c r="C528" s="4">
        <v>31717.53</v>
      </c>
      <c r="D528" s="4">
        <v>7387.9411179999997</v>
      </c>
      <c r="F528"/>
    </row>
    <row r="529" spans="1:6" x14ac:dyDescent="0.35">
      <c r="A529" s="19">
        <v>46164</v>
      </c>
      <c r="B529" s="3">
        <v>17</v>
      </c>
      <c r="C529" s="4">
        <v>24593.45</v>
      </c>
      <c r="D529" s="4">
        <v>7424.3120884999998</v>
      </c>
      <c r="F529"/>
    </row>
    <row r="530" spans="1:6" x14ac:dyDescent="0.35">
      <c r="A530" s="19">
        <v>46164</v>
      </c>
      <c r="B530" s="3">
        <v>18</v>
      </c>
      <c r="C530" s="4">
        <v>22272.82</v>
      </c>
      <c r="D530" s="4">
        <v>7382.8281918000002</v>
      </c>
      <c r="F530"/>
    </row>
    <row r="531" spans="1:6" x14ac:dyDescent="0.35">
      <c r="A531" s="19">
        <v>46164</v>
      </c>
      <c r="B531" s="3">
        <v>19</v>
      </c>
      <c r="C531" s="4">
        <v>27872.22</v>
      </c>
      <c r="D531" s="4">
        <v>7249.6710669000004</v>
      </c>
      <c r="F531"/>
    </row>
    <row r="532" spans="1:6" x14ac:dyDescent="0.35">
      <c r="A532" s="19">
        <v>46164</v>
      </c>
      <c r="B532" s="3">
        <v>20</v>
      </c>
      <c r="C532" s="4">
        <v>41947.18</v>
      </c>
      <c r="D532" s="4">
        <v>7185.5752622</v>
      </c>
      <c r="F532"/>
    </row>
    <row r="533" spans="1:6" x14ac:dyDescent="0.35">
      <c r="A533" s="19">
        <v>46164</v>
      </c>
      <c r="B533" s="3">
        <v>21</v>
      </c>
      <c r="C533" s="4">
        <v>31814.080000000002</v>
      </c>
      <c r="D533" s="4">
        <v>7142.7911915000004</v>
      </c>
      <c r="F533"/>
    </row>
    <row r="534" spans="1:6" x14ac:dyDescent="0.35">
      <c r="A534" s="19">
        <v>46164</v>
      </c>
      <c r="B534" s="3">
        <v>22</v>
      </c>
      <c r="C534" s="4">
        <v>25646.240000000002</v>
      </c>
      <c r="D534" s="4">
        <v>7137.3144776999998</v>
      </c>
      <c r="F534"/>
    </row>
    <row r="535" spans="1:6" x14ac:dyDescent="0.35">
      <c r="A535" s="19">
        <v>46164</v>
      </c>
      <c r="B535" s="3">
        <v>23</v>
      </c>
      <c r="C535" s="4">
        <v>21428.43</v>
      </c>
      <c r="D535" s="4">
        <v>7059.2782069000004</v>
      </c>
      <c r="F535"/>
    </row>
    <row r="536" spans="1:6" x14ac:dyDescent="0.35">
      <c r="A536" s="19">
        <v>46164</v>
      </c>
      <c r="B536" s="3">
        <v>24</v>
      </c>
      <c r="C536" s="4">
        <v>10416.32</v>
      </c>
      <c r="D536" s="4">
        <v>6744.7113496000002</v>
      </c>
      <c r="F536"/>
    </row>
    <row r="537" spans="1:6" x14ac:dyDescent="0.35">
      <c r="A537" s="19">
        <v>46165</v>
      </c>
      <c r="B537" s="3">
        <v>1</v>
      </c>
      <c r="C537" s="4">
        <v>20555.91</v>
      </c>
      <c r="D537" s="4">
        <v>6484.3820555000002</v>
      </c>
      <c r="F537"/>
    </row>
    <row r="538" spans="1:6" x14ac:dyDescent="0.35">
      <c r="A538" s="19">
        <v>46165</v>
      </c>
      <c r="B538" s="3">
        <v>2</v>
      </c>
      <c r="C538" s="4">
        <v>18201.02</v>
      </c>
      <c r="D538" s="4">
        <v>6342.5324214000002</v>
      </c>
      <c r="F538"/>
    </row>
    <row r="539" spans="1:6" x14ac:dyDescent="0.35">
      <c r="A539" s="19">
        <v>46165</v>
      </c>
      <c r="B539" s="3">
        <v>3</v>
      </c>
      <c r="C539" s="4">
        <v>15429.08</v>
      </c>
      <c r="D539" s="4">
        <v>6241.3864903000003</v>
      </c>
      <c r="F539"/>
    </row>
    <row r="540" spans="1:6" x14ac:dyDescent="0.35">
      <c r="A540" s="19">
        <v>46165</v>
      </c>
      <c r="B540" s="3">
        <v>4</v>
      </c>
      <c r="C540" s="4">
        <v>15955.53</v>
      </c>
      <c r="D540" s="4">
        <v>6209.5147997000004</v>
      </c>
      <c r="F540"/>
    </row>
    <row r="541" spans="1:6" x14ac:dyDescent="0.35">
      <c r="A541" s="19">
        <v>46165</v>
      </c>
      <c r="B541" s="3">
        <v>5</v>
      </c>
      <c r="C541" s="4">
        <v>19686.29</v>
      </c>
      <c r="D541" s="4">
        <v>6190.9462953000002</v>
      </c>
      <c r="F541"/>
    </row>
    <row r="542" spans="1:6" x14ac:dyDescent="0.35">
      <c r="A542" s="19">
        <v>46165</v>
      </c>
      <c r="B542" s="3">
        <v>6</v>
      </c>
      <c r="C542" s="4">
        <v>25755.81</v>
      </c>
      <c r="D542" s="4">
        <v>6149.5610569999999</v>
      </c>
      <c r="F542"/>
    </row>
    <row r="543" spans="1:6" x14ac:dyDescent="0.35">
      <c r="A543" s="19">
        <v>46165</v>
      </c>
      <c r="B543" s="3">
        <v>7</v>
      </c>
      <c r="C543" s="4">
        <v>22118.35</v>
      </c>
      <c r="D543" s="4">
        <v>6181.2849021000002</v>
      </c>
      <c r="F543"/>
    </row>
    <row r="544" spans="1:6" x14ac:dyDescent="0.35">
      <c r="A544" s="19">
        <v>46165</v>
      </c>
      <c r="B544" s="3">
        <v>8</v>
      </c>
      <c r="C544" s="4">
        <v>16975.38</v>
      </c>
      <c r="D544" s="4">
        <v>6318.1271436999996</v>
      </c>
      <c r="F544"/>
    </row>
    <row r="545" spans="1:6" x14ac:dyDescent="0.35">
      <c r="A545" s="19">
        <v>46165</v>
      </c>
      <c r="B545" s="3">
        <v>9</v>
      </c>
      <c r="C545" s="4">
        <v>15179.02</v>
      </c>
      <c r="D545" s="4">
        <v>6463.9886009000002</v>
      </c>
      <c r="F545"/>
    </row>
    <row r="546" spans="1:6" x14ac:dyDescent="0.35">
      <c r="A546" s="19">
        <v>46165</v>
      </c>
      <c r="B546" s="3">
        <v>10</v>
      </c>
      <c r="C546" s="4">
        <v>15074.66</v>
      </c>
      <c r="D546" s="4">
        <v>6624.3625536</v>
      </c>
      <c r="F546"/>
    </row>
    <row r="547" spans="1:6" x14ac:dyDescent="0.35">
      <c r="A547" s="19">
        <v>46165</v>
      </c>
      <c r="B547" s="3">
        <v>11</v>
      </c>
      <c r="C547" s="4">
        <v>14550.96</v>
      </c>
      <c r="D547" s="4">
        <v>6766.5053070000004</v>
      </c>
      <c r="F547"/>
    </row>
    <row r="548" spans="1:6" x14ac:dyDescent="0.35">
      <c r="A548" s="19">
        <v>46165</v>
      </c>
      <c r="B548" s="3">
        <v>12</v>
      </c>
      <c r="C548" s="4">
        <v>13270.93</v>
      </c>
      <c r="D548" s="4">
        <v>6842.9841870999999</v>
      </c>
      <c r="F548"/>
    </row>
    <row r="549" spans="1:6" x14ac:dyDescent="0.35">
      <c r="A549" s="19">
        <v>46165</v>
      </c>
      <c r="B549" s="3">
        <v>13</v>
      </c>
      <c r="C549" s="4">
        <v>12171.73</v>
      </c>
      <c r="D549" s="4">
        <v>6897.5151978000004</v>
      </c>
      <c r="F549"/>
    </row>
    <row r="550" spans="1:6" x14ac:dyDescent="0.35">
      <c r="A550" s="19">
        <v>46165</v>
      </c>
      <c r="B550" s="3">
        <v>14</v>
      </c>
      <c r="C550" s="4">
        <v>11409.23</v>
      </c>
      <c r="D550" s="4">
        <v>6946.1749368000001</v>
      </c>
      <c r="F550"/>
    </row>
    <row r="551" spans="1:6" x14ac:dyDescent="0.35">
      <c r="A551" s="19">
        <v>46165</v>
      </c>
      <c r="B551" s="3">
        <v>15</v>
      </c>
      <c r="C551" s="4">
        <v>11075.43</v>
      </c>
      <c r="D551" s="4">
        <v>6895.1261218999998</v>
      </c>
      <c r="F551"/>
    </row>
    <row r="552" spans="1:6" x14ac:dyDescent="0.35">
      <c r="A552" s="19">
        <v>46165</v>
      </c>
      <c r="B552" s="3">
        <v>16</v>
      </c>
      <c r="C552" s="4">
        <v>10929.23</v>
      </c>
      <c r="D552" s="4">
        <v>6964.9355618999998</v>
      </c>
      <c r="F552"/>
    </row>
    <row r="553" spans="1:6" x14ac:dyDescent="0.35">
      <c r="A553" s="19">
        <v>46165</v>
      </c>
      <c r="B553" s="3">
        <v>17</v>
      </c>
      <c r="C553" s="4">
        <v>11811.63</v>
      </c>
      <c r="D553" s="4">
        <v>7142.0263351000003</v>
      </c>
      <c r="F553"/>
    </row>
    <row r="554" spans="1:6" x14ac:dyDescent="0.35">
      <c r="A554" s="19">
        <v>46165</v>
      </c>
      <c r="B554" s="3">
        <v>18</v>
      </c>
      <c r="C554" s="4">
        <v>11673.13</v>
      </c>
      <c r="D554" s="4">
        <v>7179.9126231999999</v>
      </c>
      <c r="F554"/>
    </row>
    <row r="555" spans="1:6" x14ac:dyDescent="0.35">
      <c r="A555" s="19">
        <v>46165</v>
      </c>
      <c r="B555" s="3">
        <v>19</v>
      </c>
      <c r="C555" s="4">
        <v>13922.33</v>
      </c>
      <c r="D555" s="4">
        <v>7178.8946019000005</v>
      </c>
      <c r="F555"/>
    </row>
    <row r="556" spans="1:6" x14ac:dyDescent="0.35">
      <c r="A556" s="19">
        <v>46165</v>
      </c>
      <c r="B556" s="3">
        <v>20</v>
      </c>
      <c r="C556" s="4">
        <v>14794.8</v>
      </c>
      <c r="D556" s="4">
        <v>7222.6219935999998</v>
      </c>
      <c r="F556"/>
    </row>
    <row r="557" spans="1:6" x14ac:dyDescent="0.35">
      <c r="A557" s="19">
        <v>46165</v>
      </c>
      <c r="B557" s="3">
        <v>21</v>
      </c>
      <c r="C557" s="4">
        <v>17768.63</v>
      </c>
      <c r="D557" s="4">
        <v>7214.8578312999998</v>
      </c>
      <c r="F557"/>
    </row>
    <row r="558" spans="1:6" x14ac:dyDescent="0.35">
      <c r="A558" s="19">
        <v>46165</v>
      </c>
      <c r="B558" s="3">
        <v>22</v>
      </c>
      <c r="C558" s="4">
        <v>15349.08</v>
      </c>
      <c r="D558" s="4">
        <v>7223.0619121</v>
      </c>
      <c r="F558"/>
    </row>
    <row r="559" spans="1:6" x14ac:dyDescent="0.35">
      <c r="A559" s="19">
        <v>46165</v>
      </c>
      <c r="B559" s="3">
        <v>23</v>
      </c>
      <c r="C559" s="4">
        <v>12579.43</v>
      </c>
      <c r="D559" s="4">
        <v>7078.1643899999999</v>
      </c>
      <c r="F559"/>
    </row>
    <row r="560" spans="1:6" x14ac:dyDescent="0.35">
      <c r="A560" s="19">
        <v>46165</v>
      </c>
      <c r="B560" s="3">
        <v>24</v>
      </c>
      <c r="C560" s="4">
        <v>7062.68</v>
      </c>
      <c r="D560" s="4">
        <v>6815.1334814000002</v>
      </c>
      <c r="F560"/>
    </row>
    <row r="561" spans="1:6" x14ac:dyDescent="0.35">
      <c r="A561" s="19">
        <v>46166</v>
      </c>
      <c r="B561" s="3">
        <v>1</v>
      </c>
      <c r="C561" s="4">
        <v>4352.58</v>
      </c>
      <c r="D561" s="4">
        <v>6562.4053020000001</v>
      </c>
      <c r="F561"/>
    </row>
    <row r="562" spans="1:6" x14ac:dyDescent="0.35">
      <c r="A562" s="19">
        <v>46166</v>
      </c>
      <c r="B562" s="3">
        <v>2</v>
      </c>
      <c r="C562" s="4">
        <v>4352.58</v>
      </c>
      <c r="D562" s="4">
        <v>6412.9281842</v>
      </c>
      <c r="F562"/>
    </row>
    <row r="563" spans="1:6" x14ac:dyDescent="0.35">
      <c r="A563" s="19">
        <v>46166</v>
      </c>
      <c r="B563" s="3">
        <v>3</v>
      </c>
      <c r="C563" s="4">
        <v>4352.58</v>
      </c>
      <c r="D563" s="4">
        <v>6293.6428044000004</v>
      </c>
      <c r="F563"/>
    </row>
    <row r="564" spans="1:6" x14ac:dyDescent="0.35">
      <c r="A564" s="19">
        <v>46166</v>
      </c>
      <c r="B564" s="3">
        <v>4</v>
      </c>
      <c r="C564" s="4">
        <v>4107.58</v>
      </c>
      <c r="D564" s="4">
        <v>6217.1028057000003</v>
      </c>
      <c r="F564"/>
    </row>
    <row r="565" spans="1:6" x14ac:dyDescent="0.35">
      <c r="A565" s="19">
        <v>46166</v>
      </c>
      <c r="B565" s="3">
        <v>5</v>
      </c>
      <c r="C565" s="4">
        <v>4107.58</v>
      </c>
      <c r="D565" s="4">
        <v>6210.5637962999999</v>
      </c>
      <c r="F565"/>
    </row>
    <row r="566" spans="1:6" x14ac:dyDescent="0.35">
      <c r="A566" s="19">
        <v>46166</v>
      </c>
      <c r="B566" s="3">
        <v>6</v>
      </c>
      <c r="C566" s="4">
        <v>4480.71</v>
      </c>
      <c r="D566" s="4">
        <v>6159.5419927000003</v>
      </c>
      <c r="F566"/>
    </row>
    <row r="567" spans="1:6" x14ac:dyDescent="0.35">
      <c r="A567" s="19">
        <v>46166</v>
      </c>
      <c r="B567" s="3">
        <v>7</v>
      </c>
      <c r="C567" s="4">
        <v>4480.71</v>
      </c>
      <c r="D567" s="4">
        <v>6141.3718866999998</v>
      </c>
      <c r="F567"/>
    </row>
    <row r="568" spans="1:6" x14ac:dyDescent="0.35">
      <c r="A568" s="19">
        <v>46166</v>
      </c>
      <c r="B568" s="3">
        <v>8</v>
      </c>
      <c r="C568" s="4">
        <v>1588.46</v>
      </c>
      <c r="D568" s="4">
        <v>6202.0056812000003</v>
      </c>
      <c r="F568"/>
    </row>
    <row r="569" spans="1:6" x14ac:dyDescent="0.35">
      <c r="A569" s="19">
        <v>46166</v>
      </c>
      <c r="B569" s="3">
        <v>9</v>
      </c>
      <c r="C569" s="4">
        <v>1063.46</v>
      </c>
      <c r="D569" s="4">
        <v>6345.5667497000004</v>
      </c>
      <c r="F569"/>
    </row>
    <row r="570" spans="1:6" x14ac:dyDescent="0.35">
      <c r="A570" s="19">
        <v>46166</v>
      </c>
      <c r="B570" s="3">
        <v>10</v>
      </c>
      <c r="C570" s="4">
        <v>5100.95</v>
      </c>
      <c r="D570" s="4">
        <v>6498.5109174999998</v>
      </c>
      <c r="F570"/>
    </row>
    <row r="571" spans="1:6" x14ac:dyDescent="0.35">
      <c r="A571" s="19">
        <v>46166</v>
      </c>
      <c r="B571" s="3">
        <v>11</v>
      </c>
      <c r="C571" s="4">
        <v>6820.89</v>
      </c>
      <c r="D571" s="4">
        <v>6590.1069264999996</v>
      </c>
      <c r="F571"/>
    </row>
    <row r="572" spans="1:6" x14ac:dyDescent="0.35">
      <c r="A572" s="19">
        <v>46166</v>
      </c>
      <c r="B572" s="3">
        <v>12</v>
      </c>
      <c r="C572" s="4">
        <v>10296.67</v>
      </c>
      <c r="D572" s="4">
        <v>6637.3940075</v>
      </c>
      <c r="F572"/>
    </row>
    <row r="573" spans="1:6" x14ac:dyDescent="0.35">
      <c r="A573" s="19">
        <v>46166</v>
      </c>
      <c r="B573" s="3">
        <v>13</v>
      </c>
      <c r="C573" s="4">
        <v>12210.32</v>
      </c>
      <c r="D573" s="4">
        <v>6672.7110445999997</v>
      </c>
      <c r="F573"/>
    </row>
    <row r="574" spans="1:6" x14ac:dyDescent="0.35">
      <c r="A574" s="19">
        <v>46166</v>
      </c>
      <c r="B574" s="3">
        <v>14</v>
      </c>
      <c r="C574" s="4">
        <v>9595.25</v>
      </c>
      <c r="D574" s="4">
        <v>6648.080078</v>
      </c>
      <c r="F574"/>
    </row>
    <row r="575" spans="1:6" x14ac:dyDescent="0.35">
      <c r="A575" s="19">
        <v>46166</v>
      </c>
      <c r="B575" s="3">
        <v>15</v>
      </c>
      <c r="C575" s="4">
        <v>7636.83</v>
      </c>
      <c r="D575" s="4">
        <v>6648.6934471000004</v>
      </c>
      <c r="F575"/>
    </row>
    <row r="576" spans="1:6" x14ac:dyDescent="0.35">
      <c r="A576" s="19">
        <v>46166</v>
      </c>
      <c r="B576" s="3">
        <v>16</v>
      </c>
      <c r="C576" s="4">
        <v>7520.82</v>
      </c>
      <c r="D576" s="4">
        <v>6709.4308313000001</v>
      </c>
      <c r="F576"/>
    </row>
    <row r="577" spans="1:6" x14ac:dyDescent="0.35">
      <c r="A577" s="19">
        <v>46166</v>
      </c>
      <c r="B577" s="3">
        <v>17</v>
      </c>
      <c r="C577" s="4">
        <v>12116.43</v>
      </c>
      <c r="D577" s="4">
        <v>6870.8189716999996</v>
      </c>
      <c r="F577"/>
    </row>
    <row r="578" spans="1:6" x14ac:dyDescent="0.35">
      <c r="A578" s="19">
        <v>46166</v>
      </c>
      <c r="B578" s="3">
        <v>18</v>
      </c>
      <c r="C578" s="4">
        <v>12891.55</v>
      </c>
      <c r="D578" s="4">
        <v>7063.5649630999997</v>
      </c>
      <c r="F578"/>
    </row>
    <row r="579" spans="1:6" x14ac:dyDescent="0.35">
      <c r="A579" s="19">
        <v>46166</v>
      </c>
      <c r="B579" s="3">
        <v>19</v>
      </c>
      <c r="C579" s="4">
        <v>22490.720000000001</v>
      </c>
      <c r="D579" s="4">
        <v>7076.4268308999999</v>
      </c>
      <c r="F579"/>
    </row>
    <row r="580" spans="1:6" x14ac:dyDescent="0.35">
      <c r="A580" s="19">
        <v>46166</v>
      </c>
      <c r="B580" s="3">
        <v>20</v>
      </c>
      <c r="C580" s="4">
        <v>39413.129999999997</v>
      </c>
      <c r="D580" s="4">
        <v>7042.6674067000004</v>
      </c>
      <c r="F580"/>
    </row>
    <row r="581" spans="1:6" x14ac:dyDescent="0.35">
      <c r="A581" s="19">
        <v>46166</v>
      </c>
      <c r="B581" s="3">
        <v>21</v>
      </c>
      <c r="C581" s="4">
        <v>29813.46</v>
      </c>
      <c r="D581" s="4">
        <v>7022.0485482000004</v>
      </c>
      <c r="F581"/>
    </row>
    <row r="582" spans="1:6" x14ac:dyDescent="0.35">
      <c r="A582" s="19">
        <v>46166</v>
      </c>
      <c r="B582" s="3">
        <v>22</v>
      </c>
      <c r="C582" s="4">
        <v>18853.47</v>
      </c>
      <c r="D582" s="4">
        <v>7007.6085462999999</v>
      </c>
      <c r="F582"/>
    </row>
    <row r="583" spans="1:6" x14ac:dyDescent="0.35">
      <c r="A583" s="19">
        <v>46166</v>
      </c>
      <c r="B583" s="3">
        <v>23</v>
      </c>
      <c r="C583" s="4">
        <v>5934.66</v>
      </c>
      <c r="D583" s="4">
        <v>6922.1462270000002</v>
      </c>
      <c r="F583"/>
    </row>
    <row r="584" spans="1:6" x14ac:dyDescent="0.35">
      <c r="A584" s="19">
        <v>46166</v>
      </c>
      <c r="B584" s="3">
        <v>24</v>
      </c>
      <c r="C584" s="4">
        <v>15031.44</v>
      </c>
      <c r="D584" s="4">
        <v>6635.4232294000003</v>
      </c>
      <c r="F584"/>
    </row>
    <row r="585" spans="1:6" x14ac:dyDescent="0.35">
      <c r="A585" s="19">
        <v>46167</v>
      </c>
      <c r="B585" s="3">
        <v>1</v>
      </c>
      <c r="C585" s="4">
        <v>9597.77</v>
      </c>
      <c r="D585" s="4">
        <v>6372.2186408999996</v>
      </c>
      <c r="F585"/>
    </row>
    <row r="586" spans="1:6" x14ac:dyDescent="0.35">
      <c r="A586" s="19">
        <v>46167</v>
      </c>
      <c r="B586" s="3">
        <v>2</v>
      </c>
      <c r="C586" s="4">
        <v>4983.33</v>
      </c>
      <c r="D586" s="4">
        <v>6189.2300097999996</v>
      </c>
      <c r="F586"/>
    </row>
    <row r="587" spans="1:6" x14ac:dyDescent="0.35">
      <c r="A587" s="19">
        <v>46167</v>
      </c>
      <c r="B587" s="3">
        <v>3</v>
      </c>
      <c r="C587" s="4">
        <v>4931.93</v>
      </c>
      <c r="D587" s="4">
        <v>6131.8636299</v>
      </c>
      <c r="F587"/>
    </row>
    <row r="588" spans="1:6" x14ac:dyDescent="0.35">
      <c r="A588" s="19">
        <v>46167</v>
      </c>
      <c r="B588" s="3">
        <v>4</v>
      </c>
      <c r="C588" s="4">
        <v>4974.93</v>
      </c>
      <c r="D588" s="4">
        <v>6109.1571507999997</v>
      </c>
      <c r="F588"/>
    </row>
    <row r="589" spans="1:6" x14ac:dyDescent="0.35">
      <c r="A589" s="19">
        <v>46167</v>
      </c>
      <c r="B589" s="3">
        <v>5</v>
      </c>
      <c r="C589" s="4">
        <v>4978.3500000000004</v>
      </c>
      <c r="D589" s="4">
        <v>6127.3635525999998</v>
      </c>
      <c r="F589"/>
    </row>
    <row r="590" spans="1:6" x14ac:dyDescent="0.35">
      <c r="A590" s="19">
        <v>46167</v>
      </c>
      <c r="B590" s="3">
        <v>6</v>
      </c>
      <c r="C590" s="4">
        <v>16907.87</v>
      </c>
      <c r="D590" s="4">
        <v>6197.3472158000004</v>
      </c>
      <c r="F590"/>
    </row>
    <row r="591" spans="1:6" x14ac:dyDescent="0.35">
      <c r="A591" s="19">
        <v>46167</v>
      </c>
      <c r="B591" s="3">
        <v>7</v>
      </c>
      <c r="C591" s="4">
        <v>20840.82</v>
      </c>
      <c r="D591" s="4">
        <v>6442.3160705</v>
      </c>
      <c r="F591"/>
    </row>
    <row r="592" spans="1:6" x14ac:dyDescent="0.35">
      <c r="A592" s="19">
        <v>46167</v>
      </c>
      <c r="B592" s="3">
        <v>8</v>
      </c>
      <c r="C592" s="4">
        <v>11534.38</v>
      </c>
      <c r="D592" s="4">
        <v>6754.5300926</v>
      </c>
      <c r="F592"/>
    </row>
    <row r="593" spans="1:6" x14ac:dyDescent="0.35">
      <c r="A593" s="19">
        <v>46167</v>
      </c>
      <c r="B593" s="3">
        <v>9</v>
      </c>
      <c r="C593" s="4">
        <v>7388.18</v>
      </c>
      <c r="D593" s="4">
        <v>6913.8357130000004</v>
      </c>
      <c r="F593"/>
    </row>
    <row r="594" spans="1:6" x14ac:dyDescent="0.35">
      <c r="A594" s="19">
        <v>46167</v>
      </c>
      <c r="B594" s="3">
        <v>10</v>
      </c>
      <c r="C594" s="4">
        <v>8866.8799999999992</v>
      </c>
      <c r="D594" s="4">
        <v>7007.3420421999999</v>
      </c>
      <c r="F594"/>
    </row>
    <row r="595" spans="1:6" x14ac:dyDescent="0.35">
      <c r="A595" s="19">
        <v>46167</v>
      </c>
      <c r="B595" s="3">
        <v>11</v>
      </c>
      <c r="C595" s="4">
        <v>8218.7800000000007</v>
      </c>
      <c r="D595" s="4">
        <v>7117.0236553000004</v>
      </c>
      <c r="F595"/>
    </row>
    <row r="596" spans="1:6" x14ac:dyDescent="0.35">
      <c r="A596" s="19">
        <v>46167</v>
      </c>
      <c r="B596" s="3">
        <v>12</v>
      </c>
      <c r="C596" s="4">
        <v>8160.95</v>
      </c>
      <c r="D596" s="4">
        <v>7214.0258217999999</v>
      </c>
      <c r="F596"/>
    </row>
    <row r="597" spans="1:6" x14ac:dyDescent="0.35">
      <c r="A597" s="19">
        <v>46167</v>
      </c>
      <c r="B597" s="3">
        <v>13</v>
      </c>
      <c r="C597" s="4">
        <v>5115.18</v>
      </c>
      <c r="D597" s="4">
        <v>7302.1001783000002</v>
      </c>
      <c r="F597"/>
    </row>
    <row r="598" spans="1:6" x14ac:dyDescent="0.35">
      <c r="A598" s="19">
        <v>46167</v>
      </c>
      <c r="B598" s="3">
        <v>14</v>
      </c>
      <c r="C598" s="4">
        <v>4938.46</v>
      </c>
      <c r="D598" s="4">
        <v>7362.8925853000001</v>
      </c>
      <c r="F598"/>
    </row>
    <row r="599" spans="1:6" x14ac:dyDescent="0.35">
      <c r="A599" s="19">
        <v>46167</v>
      </c>
      <c r="B599" s="3">
        <v>15</v>
      </c>
      <c r="C599" s="4">
        <v>4560.28</v>
      </c>
      <c r="D599" s="4">
        <v>7421.9984149000002</v>
      </c>
      <c r="F599"/>
    </row>
    <row r="600" spans="1:6" x14ac:dyDescent="0.35">
      <c r="A600" s="19">
        <v>46167</v>
      </c>
      <c r="B600" s="3">
        <v>16</v>
      </c>
      <c r="C600" s="4">
        <v>4829.28</v>
      </c>
      <c r="D600" s="4">
        <v>7476.2255487000002</v>
      </c>
      <c r="F600"/>
    </row>
    <row r="601" spans="1:6" x14ac:dyDescent="0.35">
      <c r="A601" s="19">
        <v>46167</v>
      </c>
      <c r="B601" s="3">
        <v>17</v>
      </c>
      <c r="C601" s="4">
        <v>14032.21</v>
      </c>
      <c r="D601" s="4">
        <v>7548.8872793999999</v>
      </c>
      <c r="F601"/>
    </row>
    <row r="602" spans="1:6" x14ac:dyDescent="0.35">
      <c r="A602" s="19">
        <v>46167</v>
      </c>
      <c r="B602" s="3">
        <v>18</v>
      </c>
      <c r="C602" s="4">
        <v>49661.78</v>
      </c>
      <c r="D602" s="4">
        <v>7593.0065353999998</v>
      </c>
      <c r="F602"/>
    </row>
    <row r="603" spans="1:6" x14ac:dyDescent="0.35">
      <c r="A603" s="19">
        <v>46167</v>
      </c>
      <c r="B603" s="3">
        <v>19</v>
      </c>
      <c r="C603" s="4">
        <v>205178.34</v>
      </c>
      <c r="D603" s="4">
        <v>7488.3772456999995</v>
      </c>
      <c r="F603"/>
    </row>
    <row r="604" spans="1:6" x14ac:dyDescent="0.35">
      <c r="A604" s="19">
        <v>46167</v>
      </c>
      <c r="B604" s="3">
        <v>20</v>
      </c>
      <c r="C604" s="4">
        <v>603316</v>
      </c>
      <c r="D604" s="4">
        <v>7364.5195480000002</v>
      </c>
      <c r="F604"/>
    </row>
    <row r="605" spans="1:6" x14ac:dyDescent="0.35">
      <c r="A605" s="19">
        <v>46167</v>
      </c>
      <c r="B605" s="3">
        <v>21</v>
      </c>
      <c r="C605" s="4">
        <v>569967.18000000005</v>
      </c>
      <c r="D605" s="4">
        <v>7314.6091159999996</v>
      </c>
      <c r="F605"/>
    </row>
    <row r="606" spans="1:6" x14ac:dyDescent="0.35">
      <c r="A606" s="19">
        <v>46167</v>
      </c>
      <c r="B606" s="3">
        <v>22</v>
      </c>
      <c r="C606" s="4">
        <v>462923.47</v>
      </c>
      <c r="D606" s="4">
        <v>7220.5446836000001</v>
      </c>
      <c r="F606"/>
    </row>
    <row r="607" spans="1:6" x14ac:dyDescent="0.35">
      <c r="A607" s="19">
        <v>46167</v>
      </c>
      <c r="B607" s="3">
        <v>23</v>
      </c>
      <c r="C607" s="4">
        <v>64653.05</v>
      </c>
      <c r="D607" s="4">
        <v>7059.7221972999996</v>
      </c>
      <c r="F607"/>
    </row>
    <row r="608" spans="1:6" x14ac:dyDescent="0.35">
      <c r="A608" s="19">
        <v>46167</v>
      </c>
      <c r="B608" s="3">
        <v>24</v>
      </c>
      <c r="C608" s="4">
        <v>35110.18</v>
      </c>
      <c r="D608" s="4">
        <v>6857.3480546999999</v>
      </c>
      <c r="F608"/>
    </row>
    <row r="609" spans="1:6" x14ac:dyDescent="0.35">
      <c r="A609" s="19">
        <v>46168</v>
      </c>
      <c r="B609" s="3">
        <v>1</v>
      </c>
      <c r="C609" s="4">
        <v>23705.35</v>
      </c>
      <c r="D609" s="4">
        <v>6653.2073246999998</v>
      </c>
      <c r="F609"/>
    </row>
    <row r="610" spans="1:6" x14ac:dyDescent="0.35">
      <c r="A610" s="19">
        <v>46168</v>
      </c>
      <c r="B610" s="3">
        <v>2</v>
      </c>
      <c r="C610" s="4">
        <v>25658.53</v>
      </c>
      <c r="D610" s="4">
        <v>6491.6157973999998</v>
      </c>
      <c r="F610"/>
    </row>
    <row r="611" spans="1:6" x14ac:dyDescent="0.35">
      <c r="A611" s="19">
        <v>46168</v>
      </c>
      <c r="B611" s="3">
        <v>3</v>
      </c>
      <c r="C611" s="4">
        <v>18757.63</v>
      </c>
      <c r="D611" s="4">
        <v>6386.1979688000001</v>
      </c>
      <c r="F611"/>
    </row>
    <row r="612" spans="1:6" x14ac:dyDescent="0.35">
      <c r="A612" s="19">
        <v>46168</v>
      </c>
      <c r="B612" s="3">
        <v>4</v>
      </c>
      <c r="C612" s="4">
        <v>15914.38</v>
      </c>
      <c r="D612" s="4">
        <v>6344.0294811000003</v>
      </c>
      <c r="F612"/>
    </row>
    <row r="613" spans="1:6" x14ac:dyDescent="0.35">
      <c r="A613" s="19">
        <v>46168</v>
      </c>
      <c r="B613" s="3">
        <v>5</v>
      </c>
      <c r="C613" s="4">
        <v>12709.84</v>
      </c>
      <c r="D613" s="4">
        <v>6352.3788094000001</v>
      </c>
      <c r="F613"/>
    </row>
    <row r="614" spans="1:6" x14ac:dyDescent="0.35">
      <c r="A614" s="19">
        <v>46168</v>
      </c>
      <c r="B614" s="3">
        <v>6</v>
      </c>
      <c r="C614" s="4">
        <v>19161.27</v>
      </c>
      <c r="D614" s="4">
        <v>6415.4213804000001</v>
      </c>
      <c r="F614"/>
    </row>
    <row r="615" spans="1:6" x14ac:dyDescent="0.35">
      <c r="A615" s="19">
        <v>46168</v>
      </c>
      <c r="B615" s="3">
        <v>7</v>
      </c>
      <c r="C615" s="4">
        <v>28871.7</v>
      </c>
      <c r="D615" s="4">
        <v>6688.4818690000002</v>
      </c>
      <c r="F615"/>
    </row>
    <row r="616" spans="1:6" x14ac:dyDescent="0.35">
      <c r="A616" s="19">
        <v>46168</v>
      </c>
      <c r="B616" s="3">
        <v>8</v>
      </c>
      <c r="C616" s="4">
        <v>21340.3</v>
      </c>
      <c r="D616" s="4">
        <v>6978.9750602000004</v>
      </c>
      <c r="F616"/>
    </row>
    <row r="617" spans="1:6" x14ac:dyDescent="0.35">
      <c r="A617" s="19">
        <v>46168</v>
      </c>
      <c r="B617" s="3">
        <v>9</v>
      </c>
      <c r="C617" s="4">
        <v>19244.78</v>
      </c>
      <c r="D617" s="4">
        <v>7198.9850839999999</v>
      </c>
      <c r="F617"/>
    </row>
    <row r="618" spans="1:6" x14ac:dyDescent="0.35">
      <c r="A618" s="19">
        <v>46168</v>
      </c>
      <c r="B618" s="3">
        <v>10</v>
      </c>
      <c r="C618" s="4">
        <v>23367.31</v>
      </c>
      <c r="D618" s="4">
        <v>7348.4582355000002</v>
      </c>
      <c r="F618"/>
    </row>
    <row r="619" spans="1:6" x14ac:dyDescent="0.35">
      <c r="A619" s="19">
        <v>46168</v>
      </c>
      <c r="B619" s="3">
        <v>11</v>
      </c>
      <c r="C619" s="4">
        <v>25208.22</v>
      </c>
      <c r="D619" s="4">
        <v>7446.9484524</v>
      </c>
      <c r="F619"/>
    </row>
    <row r="620" spans="1:6" x14ac:dyDescent="0.35">
      <c r="A620" s="19">
        <v>46168</v>
      </c>
      <c r="B620" s="3">
        <v>12</v>
      </c>
      <c r="C620" s="4">
        <v>30145.82</v>
      </c>
      <c r="D620" s="4">
        <v>7455.8474128999997</v>
      </c>
      <c r="F620"/>
    </row>
    <row r="621" spans="1:6" x14ac:dyDescent="0.35">
      <c r="A621" s="19">
        <v>46168</v>
      </c>
      <c r="B621" s="3">
        <v>13</v>
      </c>
      <c r="C621" s="4">
        <v>13818.77</v>
      </c>
      <c r="D621" s="4">
        <v>7551.1922108999997</v>
      </c>
      <c r="F621"/>
    </row>
    <row r="622" spans="1:6" x14ac:dyDescent="0.35">
      <c r="A622" s="19">
        <v>46168</v>
      </c>
      <c r="B622" s="3">
        <v>14</v>
      </c>
      <c r="C622" s="4">
        <v>12843.86</v>
      </c>
      <c r="D622" s="4">
        <v>7605.1473783000001</v>
      </c>
      <c r="F622"/>
    </row>
    <row r="623" spans="1:6" x14ac:dyDescent="0.35">
      <c r="A623" s="19">
        <v>46168</v>
      </c>
      <c r="B623" s="3">
        <v>15</v>
      </c>
      <c r="C623" s="4">
        <v>25321.71</v>
      </c>
      <c r="D623" s="4">
        <v>7546.5748795</v>
      </c>
      <c r="F623"/>
    </row>
    <row r="624" spans="1:6" x14ac:dyDescent="0.35">
      <c r="A624" s="19">
        <v>46168</v>
      </c>
      <c r="B624" s="3">
        <v>16</v>
      </c>
      <c r="C624" s="4">
        <v>17035.63</v>
      </c>
      <c r="D624" s="4">
        <v>7709.8050765999997</v>
      </c>
      <c r="F624"/>
    </row>
    <row r="625" spans="1:6" x14ac:dyDescent="0.35">
      <c r="A625" s="19">
        <v>46168</v>
      </c>
      <c r="B625" s="3">
        <v>17</v>
      </c>
      <c r="C625" s="4">
        <v>10941.57</v>
      </c>
      <c r="D625" s="4">
        <v>7840.6037266000003</v>
      </c>
      <c r="F625"/>
    </row>
    <row r="626" spans="1:6" x14ac:dyDescent="0.35">
      <c r="A626" s="19">
        <v>46168</v>
      </c>
      <c r="B626" s="3">
        <v>18</v>
      </c>
      <c r="C626" s="4">
        <v>16506.740000000002</v>
      </c>
      <c r="D626" s="4">
        <v>7952.0054833000004</v>
      </c>
      <c r="F626"/>
    </row>
    <row r="627" spans="1:6" x14ac:dyDescent="0.35">
      <c r="A627" s="19">
        <v>46168</v>
      </c>
      <c r="B627" s="3">
        <v>19</v>
      </c>
      <c r="C627" s="4">
        <v>6951.8</v>
      </c>
      <c r="D627" s="4">
        <v>7919.8587203999996</v>
      </c>
      <c r="F627"/>
    </row>
    <row r="628" spans="1:6" x14ac:dyDescent="0.35">
      <c r="A628" s="19">
        <v>46168</v>
      </c>
      <c r="B628" s="3">
        <v>20</v>
      </c>
      <c r="C628" s="4">
        <v>8243.5300000000007</v>
      </c>
      <c r="D628" s="4">
        <v>7914.2061204000001</v>
      </c>
      <c r="F628"/>
    </row>
    <row r="629" spans="1:6" x14ac:dyDescent="0.35">
      <c r="A629" s="19">
        <v>46168</v>
      </c>
      <c r="B629" s="3">
        <v>21</v>
      </c>
      <c r="C629" s="4">
        <v>10963.12</v>
      </c>
      <c r="D629" s="4">
        <v>7856.8674472000002</v>
      </c>
      <c r="F629"/>
    </row>
    <row r="630" spans="1:6" x14ac:dyDescent="0.35">
      <c r="A630" s="19">
        <v>46168</v>
      </c>
      <c r="B630" s="3">
        <v>22</v>
      </c>
      <c r="C630" s="4">
        <v>8929.8799999999992</v>
      </c>
      <c r="D630" s="4">
        <v>7740.7685457999996</v>
      </c>
      <c r="F630"/>
    </row>
    <row r="631" spans="1:6" x14ac:dyDescent="0.35">
      <c r="A631" s="19">
        <v>46168</v>
      </c>
      <c r="B631" s="3">
        <v>23</v>
      </c>
      <c r="C631" s="4">
        <v>3868.49</v>
      </c>
      <c r="D631" s="4">
        <v>7533.3704342000001</v>
      </c>
      <c r="F631"/>
    </row>
    <row r="632" spans="1:6" x14ac:dyDescent="0.35">
      <c r="A632" s="19">
        <v>46168</v>
      </c>
      <c r="B632" s="3">
        <v>24</v>
      </c>
      <c r="C632" s="4">
        <v>10114.02</v>
      </c>
      <c r="D632" s="4">
        <v>7142.8346592999997</v>
      </c>
      <c r="F632"/>
    </row>
    <row r="633" spans="1:6" x14ac:dyDescent="0.35">
      <c r="A633" s="19">
        <v>46169</v>
      </c>
      <c r="B633" s="3">
        <v>1</v>
      </c>
      <c r="C633" s="4">
        <v>8104.5</v>
      </c>
      <c r="D633" s="4">
        <v>6784.2485445000002</v>
      </c>
      <c r="F633"/>
    </row>
    <row r="634" spans="1:6" x14ac:dyDescent="0.35">
      <c r="A634" s="19">
        <v>46169</v>
      </c>
      <c r="B634" s="3">
        <v>2</v>
      </c>
      <c r="C634" s="4">
        <v>6363.48</v>
      </c>
      <c r="D634" s="4">
        <v>6560.3287209</v>
      </c>
      <c r="F634"/>
    </row>
    <row r="635" spans="1:6" x14ac:dyDescent="0.35">
      <c r="A635" s="19">
        <v>46169</v>
      </c>
      <c r="B635" s="3">
        <v>3</v>
      </c>
      <c r="C635" s="4">
        <v>7528.53</v>
      </c>
      <c r="D635" s="4">
        <v>6405.0735570999996</v>
      </c>
      <c r="F635"/>
    </row>
    <row r="636" spans="1:6" x14ac:dyDescent="0.35">
      <c r="A636" s="19">
        <v>46169</v>
      </c>
      <c r="B636" s="3">
        <v>4</v>
      </c>
      <c r="C636" s="4">
        <v>6118.34</v>
      </c>
      <c r="D636" s="4">
        <v>6358.0968682000002</v>
      </c>
      <c r="F636"/>
    </row>
    <row r="637" spans="1:6" x14ac:dyDescent="0.35">
      <c r="A637" s="19">
        <v>46169</v>
      </c>
      <c r="B637" s="3">
        <v>5</v>
      </c>
      <c r="C637" s="4">
        <v>9851.06</v>
      </c>
      <c r="D637" s="4">
        <v>6363.8485301000001</v>
      </c>
      <c r="F637"/>
    </row>
    <row r="638" spans="1:6" x14ac:dyDescent="0.35">
      <c r="A638" s="19">
        <v>46169</v>
      </c>
      <c r="B638" s="3">
        <v>6</v>
      </c>
      <c r="C638" s="4">
        <v>18146.95</v>
      </c>
      <c r="D638" s="4">
        <v>6481.3133005999998</v>
      </c>
      <c r="F638"/>
    </row>
    <row r="639" spans="1:6" x14ac:dyDescent="0.35">
      <c r="A639" s="19">
        <v>46169</v>
      </c>
      <c r="B639" s="3">
        <v>7</v>
      </c>
      <c r="C639" s="4">
        <v>24502.78</v>
      </c>
      <c r="D639" s="4">
        <v>6674.0435219999999</v>
      </c>
      <c r="F639"/>
    </row>
    <row r="640" spans="1:6" x14ac:dyDescent="0.35">
      <c r="A640" s="19">
        <v>46169</v>
      </c>
      <c r="B640" s="3">
        <v>8</v>
      </c>
      <c r="C640" s="4">
        <v>31780.54</v>
      </c>
      <c r="D640" s="4">
        <v>7000.8666618999996</v>
      </c>
      <c r="F640"/>
    </row>
    <row r="641" spans="1:6" x14ac:dyDescent="0.35">
      <c r="A641" s="19">
        <v>46169</v>
      </c>
      <c r="B641" s="3">
        <v>9</v>
      </c>
      <c r="C641" s="4">
        <v>27218.720000000001</v>
      </c>
      <c r="D641" s="4">
        <v>7217.5547243000001</v>
      </c>
      <c r="F641"/>
    </row>
    <row r="642" spans="1:6" x14ac:dyDescent="0.35">
      <c r="A642" s="19">
        <v>46169</v>
      </c>
      <c r="B642" s="3">
        <v>10</v>
      </c>
      <c r="C642" s="4">
        <v>26487.53</v>
      </c>
      <c r="D642" s="4">
        <v>7340.8392524999999</v>
      </c>
      <c r="F642"/>
    </row>
    <row r="643" spans="1:6" x14ac:dyDescent="0.35">
      <c r="A643" s="19">
        <v>46169</v>
      </c>
      <c r="B643" s="3">
        <v>11</v>
      </c>
      <c r="C643" s="4">
        <v>26044.31</v>
      </c>
      <c r="D643" s="4">
        <v>7435.5403333000004</v>
      </c>
      <c r="F643"/>
    </row>
    <row r="644" spans="1:6" x14ac:dyDescent="0.35">
      <c r="A644" s="19">
        <v>46169</v>
      </c>
      <c r="B644" s="3">
        <v>12</v>
      </c>
      <c r="C644" s="4">
        <v>25518.639999999999</v>
      </c>
      <c r="D644" s="4">
        <v>7579.8602773000002</v>
      </c>
      <c r="F644"/>
    </row>
    <row r="645" spans="1:6" x14ac:dyDescent="0.35">
      <c r="A645" s="19">
        <v>46169</v>
      </c>
      <c r="B645" s="3">
        <v>13</v>
      </c>
      <c r="C645" s="4">
        <v>29634.41</v>
      </c>
      <c r="D645" s="4">
        <v>7672.6266342999998</v>
      </c>
      <c r="F645"/>
    </row>
    <row r="646" spans="1:6" x14ac:dyDescent="0.35">
      <c r="A646" s="19">
        <v>46169</v>
      </c>
      <c r="B646" s="3">
        <v>14</v>
      </c>
      <c r="C646" s="4">
        <v>26700.95</v>
      </c>
      <c r="D646" s="4">
        <v>7694.5872011000001</v>
      </c>
      <c r="F646"/>
    </row>
    <row r="647" spans="1:6" x14ac:dyDescent="0.35">
      <c r="A647" s="19">
        <v>46169</v>
      </c>
      <c r="B647" s="3">
        <v>15</v>
      </c>
      <c r="C647" s="4">
        <v>25708.18</v>
      </c>
      <c r="D647" s="4">
        <v>7720.1412686000003</v>
      </c>
      <c r="F647"/>
    </row>
    <row r="648" spans="1:6" x14ac:dyDescent="0.35">
      <c r="A648" s="19">
        <v>46169</v>
      </c>
      <c r="B648" s="3">
        <v>16</v>
      </c>
      <c r="C648" s="4">
        <v>25057.89</v>
      </c>
      <c r="D648" s="4">
        <v>7812.2971814000002</v>
      </c>
      <c r="F648"/>
    </row>
    <row r="649" spans="1:6" x14ac:dyDescent="0.35">
      <c r="A649" s="19">
        <v>46169</v>
      </c>
      <c r="B649" s="3">
        <v>17</v>
      </c>
      <c r="C649" s="4">
        <v>148354.91</v>
      </c>
      <c r="D649" s="4">
        <v>7879.2820315999998</v>
      </c>
      <c r="F649"/>
    </row>
    <row r="650" spans="1:6" x14ac:dyDescent="0.35">
      <c r="A650" s="19">
        <v>46169</v>
      </c>
      <c r="B650" s="3">
        <v>18</v>
      </c>
      <c r="C650" s="4">
        <v>233297.06</v>
      </c>
      <c r="D650" s="4">
        <v>7803.9182178999999</v>
      </c>
      <c r="F650"/>
    </row>
    <row r="651" spans="1:6" x14ac:dyDescent="0.35">
      <c r="A651" s="19">
        <v>46169</v>
      </c>
      <c r="B651" s="3">
        <v>19</v>
      </c>
      <c r="C651" s="4">
        <v>681306.55</v>
      </c>
      <c r="D651" s="4">
        <v>7813.1409728999997</v>
      </c>
      <c r="F651"/>
    </row>
    <row r="652" spans="1:6" x14ac:dyDescent="0.35">
      <c r="A652" s="19">
        <v>46169</v>
      </c>
      <c r="B652" s="3">
        <v>20</v>
      </c>
      <c r="C652" s="4">
        <v>670349.88</v>
      </c>
      <c r="D652" s="4">
        <v>7817.3372132000004</v>
      </c>
      <c r="F652"/>
    </row>
    <row r="653" spans="1:6" x14ac:dyDescent="0.35">
      <c r="A653" s="19">
        <v>46169</v>
      </c>
      <c r="B653" s="3">
        <v>21</v>
      </c>
      <c r="C653" s="4">
        <v>683343.08</v>
      </c>
      <c r="D653" s="4">
        <v>7748.5588281</v>
      </c>
      <c r="F653"/>
    </row>
    <row r="654" spans="1:6" x14ac:dyDescent="0.35">
      <c r="A654" s="19">
        <v>46169</v>
      </c>
      <c r="B654" s="3">
        <v>22</v>
      </c>
      <c r="C654" s="4">
        <v>679864.5</v>
      </c>
      <c r="D654" s="4">
        <v>7599.2264470999999</v>
      </c>
      <c r="F654"/>
    </row>
    <row r="655" spans="1:6" x14ac:dyDescent="0.35">
      <c r="A655" s="19">
        <v>46169</v>
      </c>
      <c r="B655" s="3">
        <v>23</v>
      </c>
      <c r="C655" s="4">
        <v>668149.5</v>
      </c>
      <c r="D655" s="4">
        <v>7346.3878678000001</v>
      </c>
      <c r="F655"/>
    </row>
    <row r="656" spans="1:6" x14ac:dyDescent="0.35">
      <c r="A656" s="19">
        <v>46169</v>
      </c>
      <c r="B656" s="3">
        <v>24</v>
      </c>
      <c r="C656" s="4">
        <v>359429.66</v>
      </c>
      <c r="D656" s="4">
        <v>6960.4539332000004</v>
      </c>
      <c r="F656"/>
    </row>
    <row r="657" spans="1:6" x14ac:dyDescent="0.35">
      <c r="A657" s="19">
        <v>46170</v>
      </c>
      <c r="B657" s="3">
        <v>1</v>
      </c>
      <c r="C657" s="4">
        <v>33415.22</v>
      </c>
      <c r="D657" s="4">
        <v>6702.4824286000003</v>
      </c>
      <c r="F657"/>
    </row>
    <row r="658" spans="1:6" x14ac:dyDescent="0.35">
      <c r="A658" s="19">
        <v>46170</v>
      </c>
      <c r="B658" s="3">
        <v>2</v>
      </c>
      <c r="C658" s="4">
        <v>30957.53</v>
      </c>
      <c r="D658" s="4">
        <v>6560.4736515000004</v>
      </c>
      <c r="F658"/>
    </row>
    <row r="659" spans="1:6" x14ac:dyDescent="0.35">
      <c r="A659" s="19">
        <v>46170</v>
      </c>
      <c r="B659" s="3">
        <v>3</v>
      </c>
      <c r="C659" s="4">
        <v>26024.82</v>
      </c>
      <c r="D659" s="4">
        <v>6448.0025342999998</v>
      </c>
      <c r="F659"/>
    </row>
    <row r="660" spans="1:6" x14ac:dyDescent="0.35">
      <c r="A660" s="19">
        <v>46170</v>
      </c>
      <c r="B660" s="3">
        <v>4</v>
      </c>
      <c r="C660" s="4">
        <v>26406.07</v>
      </c>
      <c r="D660" s="4">
        <v>6447.9248975999999</v>
      </c>
      <c r="F660"/>
    </row>
    <row r="661" spans="1:6" x14ac:dyDescent="0.35">
      <c r="A661" s="19">
        <v>46170</v>
      </c>
      <c r="B661" s="3">
        <v>5</v>
      </c>
      <c r="C661" s="4">
        <v>27314.89</v>
      </c>
      <c r="D661" s="4">
        <v>6444.9403037000002</v>
      </c>
      <c r="F661"/>
    </row>
    <row r="662" spans="1:6" x14ac:dyDescent="0.35">
      <c r="A662" s="19">
        <v>46170</v>
      </c>
      <c r="B662" s="3">
        <v>6</v>
      </c>
      <c r="C662" s="4">
        <v>25930.29</v>
      </c>
      <c r="D662" s="4">
        <v>6518.4289680000002</v>
      </c>
      <c r="F662"/>
    </row>
    <row r="663" spans="1:6" x14ac:dyDescent="0.35">
      <c r="A663" s="19">
        <v>46170</v>
      </c>
      <c r="B663" s="3">
        <v>7</v>
      </c>
      <c r="C663" s="4">
        <v>17992.099999999999</v>
      </c>
      <c r="D663" s="4">
        <v>6786.4165215000003</v>
      </c>
      <c r="F663"/>
    </row>
    <row r="664" spans="1:6" x14ac:dyDescent="0.35">
      <c r="A664" s="19">
        <v>46170</v>
      </c>
      <c r="B664" s="3">
        <v>8</v>
      </c>
      <c r="C664" s="4">
        <v>15770.89</v>
      </c>
      <c r="D664" s="4">
        <v>7158.1949441999996</v>
      </c>
      <c r="F664"/>
    </row>
    <row r="665" spans="1:6" x14ac:dyDescent="0.35">
      <c r="A665" s="19">
        <v>46170</v>
      </c>
      <c r="B665" s="3">
        <v>9</v>
      </c>
      <c r="C665" s="4">
        <v>13909.68</v>
      </c>
      <c r="D665" s="4">
        <v>7437.3168879000004</v>
      </c>
      <c r="F665"/>
    </row>
    <row r="666" spans="1:6" x14ac:dyDescent="0.35">
      <c r="A666" s="19">
        <v>46170</v>
      </c>
      <c r="B666" s="3">
        <v>10</v>
      </c>
      <c r="C666" s="4">
        <v>15888.55</v>
      </c>
      <c r="D666" s="4">
        <v>7517.2410630000004</v>
      </c>
      <c r="F666"/>
    </row>
    <row r="667" spans="1:6" x14ac:dyDescent="0.35">
      <c r="A667" s="19">
        <v>46170</v>
      </c>
      <c r="B667" s="3">
        <v>11</v>
      </c>
      <c r="C667" s="4">
        <v>14974.38</v>
      </c>
      <c r="D667" s="4">
        <v>7621.1645466</v>
      </c>
      <c r="F667"/>
    </row>
    <row r="668" spans="1:6" x14ac:dyDescent="0.35">
      <c r="A668" s="19">
        <v>46170</v>
      </c>
      <c r="B668" s="3">
        <v>12</v>
      </c>
      <c r="C668" s="4">
        <v>40993.660000000003</v>
      </c>
      <c r="D668" s="4">
        <v>7656.0515134999996</v>
      </c>
      <c r="F668"/>
    </row>
    <row r="669" spans="1:6" x14ac:dyDescent="0.35">
      <c r="A669" s="19">
        <v>46170</v>
      </c>
      <c r="B669" s="3">
        <v>13</v>
      </c>
      <c r="C669" s="4">
        <v>16379.97</v>
      </c>
      <c r="D669" s="4">
        <v>7724.2463815000001</v>
      </c>
      <c r="F669"/>
    </row>
    <row r="670" spans="1:6" x14ac:dyDescent="0.35">
      <c r="A670" s="19">
        <v>46170</v>
      </c>
      <c r="B670" s="3">
        <v>14</v>
      </c>
      <c r="C670" s="4">
        <v>65096.93</v>
      </c>
      <c r="D670" s="4">
        <v>7796.7152767999996</v>
      </c>
      <c r="F670"/>
    </row>
    <row r="671" spans="1:6" x14ac:dyDescent="0.35">
      <c r="A671" s="19">
        <v>46170</v>
      </c>
      <c r="B671" s="3">
        <v>15</v>
      </c>
      <c r="C671" s="4">
        <v>149811.21</v>
      </c>
      <c r="D671" s="4">
        <v>7831.7791977999996</v>
      </c>
      <c r="F671"/>
    </row>
    <row r="672" spans="1:6" x14ac:dyDescent="0.35">
      <c r="A672" s="19">
        <v>46170</v>
      </c>
      <c r="B672" s="3">
        <v>16</v>
      </c>
      <c r="C672" s="4">
        <v>677067.7</v>
      </c>
      <c r="D672" s="4">
        <v>7908.1158728999999</v>
      </c>
      <c r="F672"/>
    </row>
    <row r="673" spans="1:6" x14ac:dyDescent="0.35">
      <c r="A673" s="19">
        <v>46170</v>
      </c>
      <c r="B673" s="3">
        <v>17</v>
      </c>
      <c r="C673" s="4">
        <v>683917.13</v>
      </c>
      <c r="D673" s="4">
        <v>8067.0253374000004</v>
      </c>
      <c r="F673"/>
    </row>
    <row r="674" spans="1:6" x14ac:dyDescent="0.35">
      <c r="A674" s="19">
        <v>46170</v>
      </c>
      <c r="B674" s="3">
        <v>18</v>
      </c>
      <c r="C674" s="4">
        <v>700321.03</v>
      </c>
      <c r="D674" s="4">
        <v>8014.6380866</v>
      </c>
      <c r="F674"/>
    </row>
    <row r="675" spans="1:6" x14ac:dyDescent="0.35">
      <c r="A675" s="19">
        <v>46170</v>
      </c>
      <c r="B675" s="3">
        <v>19</v>
      </c>
      <c r="C675" s="4">
        <v>707107.66</v>
      </c>
      <c r="D675" s="4">
        <v>7894.0680722999996</v>
      </c>
      <c r="F675"/>
    </row>
    <row r="676" spans="1:6" x14ac:dyDescent="0.35">
      <c r="A676" s="19">
        <v>46170</v>
      </c>
      <c r="B676" s="3">
        <v>20</v>
      </c>
      <c r="C676" s="4">
        <v>712448.69</v>
      </c>
      <c r="D676" s="4">
        <v>7966.5832008999996</v>
      </c>
      <c r="F676"/>
    </row>
    <row r="677" spans="1:6" x14ac:dyDescent="0.35">
      <c r="A677" s="19">
        <v>46170</v>
      </c>
      <c r="B677" s="3">
        <v>21</v>
      </c>
      <c r="C677" s="4">
        <v>712239.87</v>
      </c>
      <c r="D677" s="4">
        <v>7989.4720598000004</v>
      </c>
      <c r="F677"/>
    </row>
    <row r="678" spans="1:6" x14ac:dyDescent="0.35">
      <c r="A678" s="19">
        <v>46170</v>
      </c>
      <c r="B678" s="3">
        <v>22</v>
      </c>
      <c r="C678" s="4">
        <v>704338.44</v>
      </c>
      <c r="D678" s="4">
        <v>7791.8412189999999</v>
      </c>
      <c r="F678"/>
    </row>
    <row r="679" spans="1:6" x14ac:dyDescent="0.35">
      <c r="A679" s="19">
        <v>46170</v>
      </c>
      <c r="B679" s="3">
        <v>23</v>
      </c>
      <c r="C679" s="4">
        <v>704686.64</v>
      </c>
      <c r="D679" s="4">
        <v>7530.9350869</v>
      </c>
      <c r="F679"/>
    </row>
    <row r="680" spans="1:6" x14ac:dyDescent="0.35">
      <c r="A680" s="19">
        <v>46170</v>
      </c>
      <c r="B680" s="3">
        <v>24</v>
      </c>
      <c r="C680" s="4">
        <v>165865.54999999999</v>
      </c>
      <c r="D680" s="4">
        <v>7117.5062520000001</v>
      </c>
      <c r="F680"/>
    </row>
    <row r="681" spans="1:6" x14ac:dyDescent="0.35">
      <c r="A681" s="19">
        <v>46171</v>
      </c>
      <c r="B681" s="3">
        <v>1</v>
      </c>
      <c r="C681" s="4">
        <v>27634.400000000001</v>
      </c>
      <c r="D681" s="4">
        <v>6865.6626968999999</v>
      </c>
      <c r="F681"/>
    </row>
    <row r="682" spans="1:6" x14ac:dyDescent="0.35">
      <c r="A682" s="19">
        <v>46171</v>
      </c>
      <c r="B682" s="3">
        <v>2</v>
      </c>
      <c r="C682" s="4">
        <v>23963.96</v>
      </c>
      <c r="D682" s="4">
        <v>6780.1112672999998</v>
      </c>
      <c r="F682"/>
    </row>
    <row r="683" spans="1:6" x14ac:dyDescent="0.35">
      <c r="A683" s="19">
        <v>46171</v>
      </c>
      <c r="B683" s="3">
        <v>3</v>
      </c>
      <c r="C683" s="4">
        <v>22057.41</v>
      </c>
      <c r="D683" s="4">
        <v>6712.5308544</v>
      </c>
      <c r="F683"/>
    </row>
    <row r="684" spans="1:6" x14ac:dyDescent="0.35">
      <c r="A684" s="19">
        <v>46171</v>
      </c>
      <c r="B684" s="3">
        <v>4</v>
      </c>
      <c r="C684" s="4">
        <v>20717.169999999998</v>
      </c>
      <c r="D684" s="4">
        <v>6592.8885833000004</v>
      </c>
      <c r="F684"/>
    </row>
    <row r="685" spans="1:6" x14ac:dyDescent="0.35">
      <c r="A685" s="19">
        <v>46171</v>
      </c>
      <c r="B685" s="3">
        <v>5</v>
      </c>
      <c r="C685" s="4">
        <v>22557.98</v>
      </c>
      <c r="D685" s="4">
        <v>6567.1681670999997</v>
      </c>
      <c r="F685"/>
    </row>
    <row r="686" spans="1:6" x14ac:dyDescent="0.35">
      <c r="A686" s="19">
        <v>46171</v>
      </c>
      <c r="B686" s="3">
        <v>6</v>
      </c>
      <c r="C686" s="4">
        <v>31502.560000000001</v>
      </c>
      <c r="D686" s="4">
        <v>6589.0527695999999</v>
      </c>
      <c r="F686"/>
    </row>
    <row r="687" spans="1:6" x14ac:dyDescent="0.35">
      <c r="A687" s="19">
        <v>46171</v>
      </c>
      <c r="B687" s="3">
        <v>7</v>
      </c>
      <c r="C687" s="4">
        <v>25550.82</v>
      </c>
      <c r="D687" s="4">
        <v>6826.0109364999998</v>
      </c>
      <c r="F687"/>
    </row>
    <row r="688" spans="1:6" x14ac:dyDescent="0.35">
      <c r="A688" s="19">
        <v>46171</v>
      </c>
      <c r="B688" s="3">
        <v>8</v>
      </c>
      <c r="C688" s="4">
        <v>27450.31</v>
      </c>
      <c r="D688" s="4">
        <v>7195.2265540999997</v>
      </c>
      <c r="F688"/>
    </row>
    <row r="689" spans="1:6" x14ac:dyDescent="0.35">
      <c r="A689" s="19">
        <v>46171</v>
      </c>
      <c r="B689" s="3">
        <v>9</v>
      </c>
      <c r="C689" s="4">
        <v>27635.19</v>
      </c>
      <c r="D689" s="4">
        <v>7422.5884587</v>
      </c>
      <c r="F689"/>
    </row>
    <row r="690" spans="1:6" x14ac:dyDescent="0.35">
      <c r="A690" s="19">
        <v>46171</v>
      </c>
      <c r="B690" s="3">
        <v>10</v>
      </c>
      <c r="C690" s="4">
        <v>74645</v>
      </c>
      <c r="D690" s="4">
        <v>7573.2095798999999</v>
      </c>
      <c r="F690"/>
    </row>
    <row r="691" spans="1:6" x14ac:dyDescent="0.35">
      <c r="A691" s="19">
        <v>46171</v>
      </c>
      <c r="B691" s="3">
        <v>11</v>
      </c>
      <c r="C691" s="4">
        <v>64835.05</v>
      </c>
      <c r="D691" s="4">
        <v>7698.8520154999997</v>
      </c>
      <c r="F691"/>
    </row>
    <row r="692" spans="1:6" x14ac:dyDescent="0.35">
      <c r="A692" s="19">
        <v>46171</v>
      </c>
      <c r="B692" s="3">
        <v>12</v>
      </c>
      <c r="C692" s="4">
        <v>56993.21</v>
      </c>
      <c r="D692" s="4">
        <v>7880.2488548000001</v>
      </c>
      <c r="F692"/>
    </row>
    <row r="693" spans="1:6" x14ac:dyDescent="0.35">
      <c r="A693" s="19">
        <v>46171</v>
      </c>
      <c r="B693" s="3">
        <v>13</v>
      </c>
      <c r="C693" s="4">
        <v>18766.16</v>
      </c>
      <c r="D693" s="4">
        <v>8067.7164780000003</v>
      </c>
      <c r="F693"/>
    </row>
    <row r="694" spans="1:6" x14ac:dyDescent="0.35">
      <c r="A694" s="19">
        <v>46171</v>
      </c>
      <c r="B694" s="3">
        <v>14</v>
      </c>
      <c r="C694" s="4">
        <v>13356.46</v>
      </c>
      <c r="D694" s="4">
        <v>8225.2689212999994</v>
      </c>
      <c r="F694"/>
    </row>
    <row r="695" spans="1:6" x14ac:dyDescent="0.35">
      <c r="A695" s="19">
        <v>46171</v>
      </c>
      <c r="B695" s="3">
        <v>15</v>
      </c>
      <c r="C695" s="4">
        <v>17829.43</v>
      </c>
      <c r="D695" s="4">
        <v>8201.1209861000007</v>
      </c>
      <c r="F695"/>
    </row>
    <row r="696" spans="1:6" x14ac:dyDescent="0.35">
      <c r="A696" s="19">
        <v>46171</v>
      </c>
      <c r="B696" s="3">
        <v>16</v>
      </c>
      <c r="C696" s="4">
        <v>18584.88</v>
      </c>
      <c r="D696" s="4">
        <v>8103.0353879000004</v>
      </c>
      <c r="F696"/>
    </row>
    <row r="697" spans="1:6" x14ac:dyDescent="0.35">
      <c r="A697" s="19">
        <v>46171</v>
      </c>
      <c r="B697" s="3">
        <v>17</v>
      </c>
      <c r="C697" s="4">
        <v>10593.05</v>
      </c>
      <c r="D697" s="4">
        <v>8073.9137131999996</v>
      </c>
      <c r="F697"/>
    </row>
    <row r="698" spans="1:6" x14ac:dyDescent="0.35">
      <c r="A698" s="19">
        <v>46171</v>
      </c>
      <c r="B698" s="3">
        <v>18</v>
      </c>
      <c r="C698" s="4">
        <v>11929.46</v>
      </c>
      <c r="D698" s="4">
        <v>8091.7044274999998</v>
      </c>
      <c r="F698"/>
    </row>
    <row r="699" spans="1:6" x14ac:dyDescent="0.35">
      <c r="A699" s="19">
        <v>46171</v>
      </c>
      <c r="B699" s="3">
        <v>19</v>
      </c>
      <c r="C699" s="4">
        <v>22767.24</v>
      </c>
      <c r="D699" s="4">
        <v>8086.9435820999997</v>
      </c>
      <c r="F699"/>
    </row>
    <row r="700" spans="1:6" x14ac:dyDescent="0.35">
      <c r="A700" s="19">
        <v>46171</v>
      </c>
      <c r="B700" s="3">
        <v>20</v>
      </c>
      <c r="C700" s="4">
        <v>24519.58</v>
      </c>
      <c r="D700" s="4">
        <v>7931.1989092000003</v>
      </c>
      <c r="F700"/>
    </row>
    <row r="701" spans="1:6" x14ac:dyDescent="0.35">
      <c r="A701" s="19">
        <v>46171</v>
      </c>
      <c r="B701" s="3">
        <v>21</v>
      </c>
      <c r="C701" s="4">
        <v>20747.16</v>
      </c>
      <c r="D701" s="4">
        <v>7756.3560577999997</v>
      </c>
      <c r="F701"/>
    </row>
    <row r="702" spans="1:6" x14ac:dyDescent="0.35">
      <c r="A702" s="19">
        <v>46171</v>
      </c>
      <c r="B702" s="3">
        <v>22</v>
      </c>
      <c r="C702" s="4">
        <v>12561.29</v>
      </c>
      <c r="D702" s="4">
        <v>7574.1295663000001</v>
      </c>
      <c r="F702"/>
    </row>
    <row r="703" spans="1:6" x14ac:dyDescent="0.35">
      <c r="A703" s="19">
        <v>46171</v>
      </c>
      <c r="B703" s="3">
        <v>23</v>
      </c>
      <c r="C703" s="4">
        <v>8853.68</v>
      </c>
      <c r="D703" s="4">
        <v>7395.6448845000004</v>
      </c>
      <c r="F703"/>
    </row>
    <row r="704" spans="1:6" x14ac:dyDescent="0.35">
      <c r="A704" s="19">
        <v>46171</v>
      </c>
      <c r="B704" s="3">
        <v>24</v>
      </c>
      <c r="C704" s="4">
        <v>11373.66</v>
      </c>
      <c r="D704" s="4">
        <v>6981.5146943999998</v>
      </c>
      <c r="F704"/>
    </row>
    <row r="705" spans="1:6" x14ac:dyDescent="0.35">
      <c r="A705" s="19">
        <v>46172</v>
      </c>
      <c r="B705" s="3">
        <v>1</v>
      </c>
      <c r="C705" s="4">
        <v>8328.4599999999991</v>
      </c>
      <c r="D705" s="4">
        <v>6727.6059260000002</v>
      </c>
      <c r="F705"/>
    </row>
    <row r="706" spans="1:6" x14ac:dyDescent="0.35">
      <c r="A706" s="19">
        <v>46172</v>
      </c>
      <c r="B706" s="3">
        <v>2</v>
      </c>
      <c r="C706" s="4">
        <v>6141.01</v>
      </c>
      <c r="D706" s="4">
        <v>6549.3958831999998</v>
      </c>
      <c r="F706"/>
    </row>
    <row r="707" spans="1:6" x14ac:dyDescent="0.35">
      <c r="A707" s="19">
        <v>46172</v>
      </c>
      <c r="B707" s="3">
        <v>3</v>
      </c>
      <c r="C707" s="4">
        <v>6276.67</v>
      </c>
      <c r="D707" s="4">
        <v>6377.9162352000003</v>
      </c>
      <c r="F707"/>
    </row>
    <row r="708" spans="1:6" x14ac:dyDescent="0.35">
      <c r="A708" s="19">
        <v>46172</v>
      </c>
      <c r="B708" s="3">
        <v>4</v>
      </c>
      <c r="C708" s="4">
        <v>7039.24</v>
      </c>
      <c r="D708" s="4">
        <v>6303.2413494000002</v>
      </c>
      <c r="F708"/>
    </row>
    <row r="709" spans="1:6" x14ac:dyDescent="0.35">
      <c r="A709" s="19">
        <v>46172</v>
      </c>
      <c r="B709" s="3">
        <v>5</v>
      </c>
      <c r="C709" s="4">
        <v>8066.46</v>
      </c>
      <c r="D709" s="4">
        <v>6294.2242838000002</v>
      </c>
      <c r="F709"/>
    </row>
    <row r="710" spans="1:6" x14ac:dyDescent="0.35">
      <c r="A710" s="19">
        <v>46172</v>
      </c>
      <c r="B710" s="3">
        <v>6</v>
      </c>
      <c r="C710" s="4">
        <v>9564.68</v>
      </c>
      <c r="D710" s="4">
        <v>6200.5553275000002</v>
      </c>
      <c r="F710"/>
    </row>
    <row r="711" spans="1:6" x14ac:dyDescent="0.35">
      <c r="A711" s="19">
        <v>46172</v>
      </c>
      <c r="B711" s="3">
        <v>7</v>
      </c>
      <c r="C711" s="4">
        <v>7663.15</v>
      </c>
      <c r="D711" s="4">
        <v>6171.0373547999998</v>
      </c>
      <c r="F711"/>
    </row>
    <row r="712" spans="1:6" x14ac:dyDescent="0.35">
      <c r="A712" s="19">
        <v>46172</v>
      </c>
      <c r="B712" s="3">
        <v>8</v>
      </c>
      <c r="C712" s="4">
        <v>14638.9</v>
      </c>
      <c r="D712" s="4">
        <v>6321.8227458000001</v>
      </c>
      <c r="F712"/>
    </row>
    <row r="713" spans="1:6" x14ac:dyDescent="0.35">
      <c r="A713" s="19">
        <v>46172</v>
      </c>
      <c r="B713" s="3">
        <v>9</v>
      </c>
      <c r="C713" s="4">
        <v>11843.3</v>
      </c>
      <c r="D713" s="4">
        <v>6526.9979051999999</v>
      </c>
      <c r="F713"/>
    </row>
    <row r="714" spans="1:6" x14ac:dyDescent="0.35">
      <c r="A714" s="19">
        <v>46172</v>
      </c>
      <c r="B714" s="3">
        <v>10</v>
      </c>
      <c r="C714" s="4">
        <v>12087.3</v>
      </c>
      <c r="D714" s="4">
        <v>6706.9509154999996</v>
      </c>
      <c r="F714"/>
    </row>
    <row r="715" spans="1:6" x14ac:dyDescent="0.35">
      <c r="A715" s="19">
        <v>46172</v>
      </c>
      <c r="B715" s="3">
        <v>11</v>
      </c>
      <c r="C715" s="4">
        <v>12249.7</v>
      </c>
      <c r="D715" s="4">
        <v>6815.5495143999997</v>
      </c>
      <c r="F715"/>
    </row>
    <row r="716" spans="1:6" x14ac:dyDescent="0.35">
      <c r="A716" s="19">
        <v>46172</v>
      </c>
      <c r="B716" s="3">
        <v>12</v>
      </c>
      <c r="C716" s="4">
        <v>12001.7</v>
      </c>
      <c r="D716" s="4">
        <v>6906.355595</v>
      </c>
      <c r="F716"/>
    </row>
    <row r="717" spans="1:6" x14ac:dyDescent="0.35">
      <c r="A717" s="19">
        <v>46172</v>
      </c>
      <c r="B717" s="3">
        <v>13</v>
      </c>
      <c r="C717" s="4">
        <v>12033.5</v>
      </c>
      <c r="D717" s="4">
        <v>7013.9595249000004</v>
      </c>
      <c r="F717"/>
    </row>
    <row r="718" spans="1:6" x14ac:dyDescent="0.35">
      <c r="A718" s="19">
        <v>46172</v>
      </c>
      <c r="B718" s="3">
        <v>14</v>
      </c>
      <c r="C718" s="4">
        <v>12041.5</v>
      </c>
      <c r="D718" s="4">
        <v>7000.8096666000001</v>
      </c>
      <c r="F718"/>
    </row>
    <row r="719" spans="1:6" x14ac:dyDescent="0.35">
      <c r="A719" s="19">
        <v>46172</v>
      </c>
      <c r="B719" s="3">
        <v>15</v>
      </c>
      <c r="C719" s="4">
        <v>12044.7</v>
      </c>
      <c r="D719" s="4">
        <v>6952.5760264</v>
      </c>
      <c r="F719"/>
    </row>
    <row r="720" spans="1:6" x14ac:dyDescent="0.35">
      <c r="A720" s="19">
        <v>46172</v>
      </c>
      <c r="B720" s="3">
        <v>16</v>
      </c>
      <c r="C720" s="4">
        <v>14503.1</v>
      </c>
      <c r="D720" s="4">
        <v>6937.1266844000002</v>
      </c>
      <c r="F720"/>
    </row>
    <row r="721" spans="1:6" x14ac:dyDescent="0.35">
      <c r="A721" s="19">
        <v>46172</v>
      </c>
      <c r="B721" s="3">
        <v>17</v>
      </c>
      <c r="C721" s="4">
        <v>17309.8</v>
      </c>
      <c r="D721" s="4">
        <v>6992.954772</v>
      </c>
      <c r="F721"/>
    </row>
    <row r="722" spans="1:6" x14ac:dyDescent="0.35">
      <c r="A722" s="19">
        <v>46172</v>
      </c>
      <c r="B722" s="3">
        <v>18</v>
      </c>
      <c r="C722" s="4">
        <v>22785.69</v>
      </c>
      <c r="D722" s="4">
        <v>7033.2771831999999</v>
      </c>
      <c r="F722"/>
    </row>
    <row r="723" spans="1:6" x14ac:dyDescent="0.35">
      <c r="A723" s="19">
        <v>46172</v>
      </c>
      <c r="B723" s="3">
        <v>19</v>
      </c>
      <c r="C723" s="4">
        <v>25379.599999999999</v>
      </c>
      <c r="D723" s="4">
        <v>7061.7361601000002</v>
      </c>
      <c r="F723"/>
    </row>
    <row r="724" spans="1:6" x14ac:dyDescent="0.35">
      <c r="A724" s="19">
        <v>46172</v>
      </c>
      <c r="B724" s="3">
        <v>20</v>
      </c>
      <c r="C724" s="4">
        <v>24784.75</v>
      </c>
      <c r="D724" s="4">
        <v>7042.0660903999997</v>
      </c>
      <c r="F724"/>
    </row>
    <row r="725" spans="1:6" x14ac:dyDescent="0.35">
      <c r="A725" s="19">
        <v>46172</v>
      </c>
      <c r="B725" s="3">
        <v>21</v>
      </c>
      <c r="C725" s="4">
        <v>17179.060000000001</v>
      </c>
      <c r="D725" s="4">
        <v>6998.4504919999999</v>
      </c>
      <c r="F725"/>
    </row>
    <row r="726" spans="1:6" x14ac:dyDescent="0.35">
      <c r="A726" s="19">
        <v>46172</v>
      </c>
      <c r="B726" s="3">
        <v>22</v>
      </c>
      <c r="C726" s="4">
        <v>17942.27</v>
      </c>
      <c r="D726" s="4">
        <v>6989.203023</v>
      </c>
      <c r="F726"/>
    </row>
    <row r="727" spans="1:6" x14ac:dyDescent="0.35">
      <c r="A727" s="19">
        <v>46172</v>
      </c>
      <c r="B727" s="3">
        <v>23</v>
      </c>
      <c r="C727" s="4">
        <v>17358.88</v>
      </c>
      <c r="D727" s="4">
        <v>6946.9961346</v>
      </c>
      <c r="F727"/>
    </row>
    <row r="728" spans="1:6" x14ac:dyDescent="0.35">
      <c r="A728" s="19">
        <v>46172</v>
      </c>
      <c r="B728" s="3">
        <v>24</v>
      </c>
      <c r="C728" s="4">
        <v>5565.85</v>
      </c>
      <c r="D728" s="4">
        <v>6682.0578220999996</v>
      </c>
      <c r="F728"/>
    </row>
    <row r="729" spans="1:6" x14ac:dyDescent="0.35">
      <c r="A729" s="19">
        <v>46173</v>
      </c>
      <c r="B729" s="3">
        <v>1</v>
      </c>
      <c r="C729" s="4">
        <v>3846.05</v>
      </c>
      <c r="D729" s="4">
        <v>6455.0714177</v>
      </c>
      <c r="F729"/>
    </row>
    <row r="730" spans="1:6" x14ac:dyDescent="0.35">
      <c r="A730" s="19">
        <v>46173</v>
      </c>
      <c r="B730" s="3">
        <v>2</v>
      </c>
      <c r="C730" s="4">
        <v>3075.4</v>
      </c>
      <c r="D730" s="4">
        <v>6318.88123</v>
      </c>
      <c r="F730"/>
    </row>
    <row r="731" spans="1:6" x14ac:dyDescent="0.35">
      <c r="A731" s="19">
        <v>46173</v>
      </c>
      <c r="B731" s="3">
        <v>3</v>
      </c>
      <c r="C731" s="4">
        <v>3075.4</v>
      </c>
      <c r="D731" s="4">
        <v>6201.9581756999996</v>
      </c>
      <c r="F731"/>
    </row>
    <row r="732" spans="1:6" x14ac:dyDescent="0.35">
      <c r="A732" s="19">
        <v>46173</v>
      </c>
      <c r="B732" s="3">
        <v>4</v>
      </c>
      <c r="C732" s="4">
        <v>3075.4</v>
      </c>
      <c r="D732" s="4">
        <v>6122.0908232000002</v>
      </c>
      <c r="F732"/>
    </row>
    <row r="733" spans="1:6" x14ac:dyDescent="0.35">
      <c r="A733" s="19">
        <v>46173</v>
      </c>
      <c r="B733" s="3">
        <v>5</v>
      </c>
      <c r="C733" s="4">
        <v>3075.4</v>
      </c>
      <c r="D733" s="4">
        <v>6098.3498553999998</v>
      </c>
      <c r="F733"/>
    </row>
    <row r="734" spans="1:6" x14ac:dyDescent="0.35">
      <c r="A734" s="19">
        <v>46173</v>
      </c>
      <c r="B734" s="3">
        <v>6</v>
      </c>
      <c r="C734" s="4">
        <v>3681.1</v>
      </c>
      <c r="D734" s="4">
        <v>6113.0713707000004</v>
      </c>
      <c r="F734"/>
    </row>
    <row r="735" spans="1:6" x14ac:dyDescent="0.35">
      <c r="A735" s="19">
        <v>46173</v>
      </c>
      <c r="B735" s="3">
        <v>7</v>
      </c>
      <c r="C735" s="4">
        <v>3681.1</v>
      </c>
      <c r="D735" s="4">
        <v>6148.2971146999998</v>
      </c>
      <c r="F735"/>
    </row>
    <row r="736" spans="1:6" x14ac:dyDescent="0.35">
      <c r="A736" s="19">
        <v>46173</v>
      </c>
      <c r="B736" s="3">
        <v>8</v>
      </c>
      <c r="C736" s="4">
        <v>2567.9</v>
      </c>
      <c r="D736" s="4">
        <v>6305.5308618999998</v>
      </c>
      <c r="F736"/>
    </row>
    <row r="737" spans="1:6" x14ac:dyDescent="0.35">
      <c r="A737" s="19">
        <v>46173</v>
      </c>
      <c r="B737" s="3">
        <v>9</v>
      </c>
      <c r="C737" s="4">
        <v>1962.2</v>
      </c>
      <c r="D737" s="4">
        <v>6542.7918661000003</v>
      </c>
      <c r="F737"/>
    </row>
    <row r="738" spans="1:6" x14ac:dyDescent="0.35">
      <c r="A738" s="19">
        <v>46173</v>
      </c>
      <c r="B738" s="3">
        <v>10</v>
      </c>
      <c r="C738" s="4">
        <v>1962.2</v>
      </c>
      <c r="D738" s="4">
        <v>6771.5069799000003</v>
      </c>
      <c r="F738"/>
    </row>
    <row r="739" spans="1:6" x14ac:dyDescent="0.35">
      <c r="A739" s="19">
        <v>46173</v>
      </c>
      <c r="B739" s="3">
        <v>11</v>
      </c>
      <c r="C739" s="4">
        <v>2642.3</v>
      </c>
      <c r="D739" s="4">
        <v>6959.3745669999998</v>
      </c>
      <c r="F739"/>
    </row>
    <row r="740" spans="1:6" x14ac:dyDescent="0.35">
      <c r="A740" s="19">
        <v>46173</v>
      </c>
      <c r="B740" s="3">
        <v>12</v>
      </c>
      <c r="C740" s="4">
        <v>3868.6</v>
      </c>
      <c r="D740" s="4">
        <v>7057.1525499999998</v>
      </c>
      <c r="F740"/>
    </row>
    <row r="741" spans="1:6" x14ac:dyDescent="0.35">
      <c r="A741" s="19">
        <v>46173</v>
      </c>
      <c r="B741" s="3">
        <v>13</v>
      </c>
      <c r="C741" s="4">
        <v>3867</v>
      </c>
      <c r="D741" s="4">
        <v>7089.3233708999996</v>
      </c>
      <c r="F741"/>
    </row>
    <row r="742" spans="1:6" x14ac:dyDescent="0.35">
      <c r="A742" s="19">
        <v>46173</v>
      </c>
      <c r="B742" s="3">
        <v>14</v>
      </c>
      <c r="C742" s="4">
        <v>3877.4</v>
      </c>
      <c r="D742" s="4">
        <v>7081.7500017000002</v>
      </c>
      <c r="F742"/>
    </row>
    <row r="743" spans="1:6" x14ac:dyDescent="0.35">
      <c r="A743" s="19">
        <v>46173</v>
      </c>
      <c r="B743" s="3">
        <v>15</v>
      </c>
      <c r="C743" s="4">
        <v>3868.6</v>
      </c>
      <c r="D743" s="4">
        <v>7121.4428836999996</v>
      </c>
      <c r="F743"/>
    </row>
    <row r="744" spans="1:6" x14ac:dyDescent="0.35">
      <c r="A744" s="19">
        <v>46173</v>
      </c>
      <c r="B744" s="3">
        <v>16</v>
      </c>
      <c r="C744" s="4">
        <v>4019.8</v>
      </c>
      <c r="D744" s="4">
        <v>7150.4311353000003</v>
      </c>
      <c r="F744"/>
    </row>
    <row r="745" spans="1:6" x14ac:dyDescent="0.35">
      <c r="A745" s="19">
        <v>46173</v>
      </c>
      <c r="B745" s="3">
        <v>17</v>
      </c>
      <c r="C745" s="4">
        <v>4016</v>
      </c>
      <c r="D745" s="4">
        <v>7232.1556246</v>
      </c>
      <c r="F745"/>
    </row>
    <row r="746" spans="1:6" x14ac:dyDescent="0.35">
      <c r="A746" s="19">
        <v>46173</v>
      </c>
      <c r="B746" s="3">
        <v>18</v>
      </c>
      <c r="C746" s="4">
        <v>4011</v>
      </c>
      <c r="D746" s="4">
        <v>7284.9439806</v>
      </c>
      <c r="F746"/>
    </row>
    <row r="747" spans="1:6" x14ac:dyDescent="0.35">
      <c r="A747" s="19">
        <v>46173</v>
      </c>
      <c r="B747" s="3">
        <v>19</v>
      </c>
      <c r="C747" s="4">
        <v>3647.8</v>
      </c>
      <c r="D747" s="4">
        <v>7147.7121423999997</v>
      </c>
      <c r="F747"/>
    </row>
    <row r="748" spans="1:6" x14ac:dyDescent="0.35">
      <c r="A748" s="19">
        <v>46173</v>
      </c>
      <c r="B748" s="3">
        <v>20</v>
      </c>
      <c r="C748" s="4">
        <v>3609.4</v>
      </c>
      <c r="D748" s="4">
        <v>7115.5383476999996</v>
      </c>
      <c r="F748"/>
    </row>
    <row r="749" spans="1:6" x14ac:dyDescent="0.35">
      <c r="A749" s="19">
        <v>46173</v>
      </c>
      <c r="B749" s="3">
        <v>21</v>
      </c>
      <c r="C749" s="4">
        <v>3534.2</v>
      </c>
      <c r="D749" s="4">
        <v>7086.0773792</v>
      </c>
      <c r="F749"/>
    </row>
    <row r="750" spans="1:6" x14ac:dyDescent="0.35">
      <c r="A750" s="19">
        <v>46173</v>
      </c>
      <c r="B750" s="3">
        <v>22</v>
      </c>
      <c r="C750" s="4">
        <v>3557.4</v>
      </c>
      <c r="D750" s="4">
        <v>6989.7088120999997</v>
      </c>
      <c r="F750"/>
    </row>
    <row r="751" spans="1:6" x14ac:dyDescent="0.35">
      <c r="A751" s="19">
        <v>46173</v>
      </c>
      <c r="B751" s="3">
        <v>23</v>
      </c>
      <c r="C751" s="4">
        <v>2559.1999999999998</v>
      </c>
      <c r="D751" s="4">
        <v>6818.9316766000002</v>
      </c>
      <c r="F751"/>
    </row>
    <row r="752" spans="1:6" x14ac:dyDescent="0.35">
      <c r="A752" s="19">
        <v>46173</v>
      </c>
      <c r="B752" s="3">
        <v>24</v>
      </c>
      <c r="C752" s="4">
        <v>3210.4</v>
      </c>
      <c r="D752" s="4">
        <v>6508.1675961999999</v>
      </c>
      <c r="F752"/>
    </row>
    <row r="753" spans="3:4" x14ac:dyDescent="0.35">
      <c r="C753" s="20"/>
      <c r="D753" s="20"/>
    </row>
    <row r="754" spans="3:4" x14ac:dyDescent="0.35">
      <c r="C754" s="20"/>
      <c r="D754" s="20"/>
    </row>
    <row r="755" spans="3:4" x14ac:dyDescent="0.35">
      <c r="C755" s="20"/>
      <c r="D755" s="20"/>
    </row>
    <row r="756" spans="3:4" x14ac:dyDescent="0.35">
      <c r="C756" s="20"/>
      <c r="D756" s="20"/>
    </row>
    <row r="757" spans="3:4" x14ac:dyDescent="0.35">
      <c r="C757" s="20"/>
      <c r="D757" s="20"/>
    </row>
    <row r="758" spans="3:4" x14ac:dyDescent="0.35">
      <c r="C758" s="20"/>
      <c r="D758" s="20"/>
    </row>
    <row r="759" spans="3:4" x14ac:dyDescent="0.35">
      <c r="C759" s="20"/>
      <c r="D759" s="20"/>
    </row>
    <row r="760" spans="3:4" x14ac:dyDescent="0.35">
      <c r="C760" s="20"/>
      <c r="D760" s="20"/>
    </row>
    <row r="761" spans="3:4" x14ac:dyDescent="0.35">
      <c r="C761" s="20"/>
      <c r="D761" s="20"/>
    </row>
    <row r="762" spans="3:4" x14ac:dyDescent="0.35">
      <c r="C762" s="20"/>
      <c r="D762" s="20"/>
    </row>
    <row r="763" spans="3:4" x14ac:dyDescent="0.35">
      <c r="C763" s="20"/>
      <c r="D763" s="20"/>
    </row>
    <row r="764" spans="3:4" x14ac:dyDescent="0.35">
      <c r="C764" s="20"/>
      <c r="D764" s="20"/>
    </row>
    <row r="765" spans="3:4" x14ac:dyDescent="0.35">
      <c r="C765" s="20"/>
      <c r="D765" s="20"/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>&amp;L&amp;8Supplement to Operating Reserve Charge Calculation (AESO ID No. 2011-004T)Filename: &amp;F — Page &amp;P of &amp;N&amp;R&amp;8Confidentiality: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0431-BF89-4CD4-93D3-E954E439DD2E}">
  <dimension ref="A1:L751"/>
  <sheetViews>
    <sheetView workbookViewId="0"/>
  </sheetViews>
  <sheetFormatPr defaultColWidth="13.73046875" defaultRowHeight="12.75" x14ac:dyDescent="0.35"/>
  <cols>
    <col min="1" max="1" width="35.73046875" style="19" bestFit="1" customWidth="1"/>
    <col min="2" max="2" width="10.59765625" style="3" bestFit="1" customWidth="1"/>
    <col min="3" max="3" width="11.1328125" style="4" bestFit="1" customWidth="1"/>
    <col min="4" max="4" width="13.59765625" style="4" bestFit="1" customWidth="1"/>
    <col min="5" max="16384" width="13.73046875" style="1"/>
  </cols>
  <sheetData>
    <row r="1" spans="1:12" ht="13.15" x14ac:dyDescent="0.4">
      <c r="A1" s="15" t="s">
        <v>7</v>
      </c>
      <c r="B1" s="12"/>
      <c r="C1" s="9"/>
      <c r="D1" s="10" t="s">
        <v>6</v>
      </c>
    </row>
    <row r="2" spans="1:12" ht="13.15" x14ac:dyDescent="0.4">
      <c r="A2" s="15" t="str">
        <f>'Initial Settlement'!A2</f>
        <v>For Final Statements of Account</v>
      </c>
      <c r="B2" s="12"/>
      <c r="C2" s="9"/>
      <c r="D2" s="21">
        <f>'Initial Settlement'!D2</f>
        <v>46258</v>
      </c>
    </row>
    <row r="3" spans="1:12" ht="13.15" x14ac:dyDescent="0.4">
      <c r="A3" s="15" t="s">
        <v>10</v>
      </c>
      <c r="B3" s="12"/>
      <c r="C3" s="9"/>
      <c r="D3" s="11"/>
    </row>
    <row r="4" spans="1:12" x14ac:dyDescent="0.35">
      <c r="A4" s="16"/>
      <c r="B4" s="13"/>
      <c r="C4" s="11"/>
      <c r="D4" s="11"/>
    </row>
    <row r="5" spans="1:12" ht="13.15" x14ac:dyDescent="0.4">
      <c r="A5" s="26" t="s">
        <v>5</v>
      </c>
      <c r="B5" s="26"/>
      <c r="C5" s="26"/>
      <c r="D5" s="26"/>
    </row>
    <row r="6" spans="1:12" ht="13.15" x14ac:dyDescent="0.4">
      <c r="A6" s="27" t="str">
        <f>"For Final Settlement for "&amp;TEXT(DATE(YEAR(D2),MONTH(D2)-5,DAY(D2)),"mmmm yyyy")</f>
        <v>For Final Settlement for March 2026</v>
      </c>
      <c r="B6" s="27"/>
      <c r="C6" s="27"/>
      <c r="D6" s="27"/>
    </row>
    <row r="7" spans="1:12" ht="63.75" x14ac:dyDescent="0.35">
      <c r="A7" s="17" t="s">
        <v>0</v>
      </c>
      <c r="B7" s="5" t="s">
        <v>1</v>
      </c>
      <c r="C7" s="22" t="s">
        <v>8</v>
      </c>
      <c r="D7" s="6" t="s">
        <v>9</v>
      </c>
    </row>
    <row r="8" spans="1:12" s="2" customFormat="1" ht="14.25" x14ac:dyDescent="0.45">
      <c r="A8" s="18" t="s">
        <v>4</v>
      </c>
      <c r="B8" s="7" t="s">
        <v>4</v>
      </c>
      <c r="C8" s="8" t="s">
        <v>3</v>
      </c>
      <c r="D8" s="8" t="s">
        <v>2</v>
      </c>
      <c r="E8" s="14"/>
      <c r="F8" s="14"/>
    </row>
    <row r="9" spans="1:12" ht="14.25" x14ac:dyDescent="0.45">
      <c r="A9" s="19">
        <v>46082</v>
      </c>
      <c r="B9" s="3">
        <v>1</v>
      </c>
      <c r="C9" s="25">
        <v>17054.64</v>
      </c>
      <c r="D9" s="25">
        <v>7148.1403888000004</v>
      </c>
      <c r="E9" s="14"/>
      <c r="F9"/>
      <c r="K9" s="24"/>
      <c r="L9" s="24"/>
    </row>
    <row r="10" spans="1:12" ht="14.25" x14ac:dyDescent="0.45">
      <c r="A10" s="19">
        <v>46082</v>
      </c>
      <c r="B10" s="3">
        <v>2</v>
      </c>
      <c r="C10" s="25">
        <v>16360.13</v>
      </c>
      <c r="D10" s="25">
        <v>7004.6457821000004</v>
      </c>
      <c r="E10" s="14"/>
      <c r="F10"/>
      <c r="K10" s="24"/>
      <c r="L10" s="24"/>
    </row>
    <row r="11" spans="1:12" ht="14.25" x14ac:dyDescent="0.45">
      <c r="A11" s="19">
        <v>46082</v>
      </c>
      <c r="B11" s="3">
        <v>3</v>
      </c>
      <c r="C11" s="25">
        <v>13543.38</v>
      </c>
      <c r="D11" s="25">
        <v>6945.3577465999997</v>
      </c>
      <c r="E11" s="14"/>
      <c r="F11"/>
      <c r="K11" s="24"/>
      <c r="L11" s="24"/>
    </row>
    <row r="12" spans="1:12" ht="14.25" x14ac:dyDescent="0.45">
      <c r="A12" s="19">
        <v>46082</v>
      </c>
      <c r="B12" s="3">
        <v>4</v>
      </c>
      <c r="C12" s="25">
        <v>12508.07</v>
      </c>
      <c r="D12" s="25">
        <v>6913.7056561999998</v>
      </c>
      <c r="E12" s="14"/>
      <c r="F12"/>
      <c r="K12" s="24"/>
      <c r="L12" s="24"/>
    </row>
    <row r="13" spans="1:12" ht="14.25" x14ac:dyDescent="0.45">
      <c r="A13" s="19">
        <v>46082</v>
      </c>
      <c r="B13" s="3">
        <v>5</v>
      </c>
      <c r="C13" s="25">
        <v>12051.46</v>
      </c>
      <c r="D13" s="25">
        <v>6968.0407593</v>
      </c>
      <c r="E13" s="14"/>
      <c r="F13"/>
      <c r="K13" s="24"/>
      <c r="L13" s="24"/>
    </row>
    <row r="14" spans="1:12" ht="14.25" x14ac:dyDescent="0.45">
      <c r="A14" s="19">
        <v>46082</v>
      </c>
      <c r="B14" s="3">
        <v>6</v>
      </c>
      <c r="C14" s="25">
        <v>11501.55</v>
      </c>
      <c r="D14" s="25">
        <v>7050.9455547999996</v>
      </c>
      <c r="E14" s="14"/>
      <c r="F14"/>
      <c r="K14" s="24"/>
      <c r="L14" s="24"/>
    </row>
    <row r="15" spans="1:12" ht="14.25" x14ac:dyDescent="0.45">
      <c r="A15" s="19">
        <v>46082</v>
      </c>
      <c r="B15" s="3">
        <v>7</v>
      </c>
      <c r="C15" s="25">
        <v>11356.83</v>
      </c>
      <c r="D15" s="25">
        <v>7155.2121555000003</v>
      </c>
      <c r="E15" s="14"/>
      <c r="F15"/>
      <c r="K15" s="24"/>
      <c r="L15" s="24"/>
    </row>
    <row r="16" spans="1:12" ht="14.25" x14ac:dyDescent="0.45">
      <c r="A16" s="19">
        <v>46082</v>
      </c>
      <c r="B16" s="3">
        <v>8</v>
      </c>
      <c r="C16" s="25">
        <v>9915.61</v>
      </c>
      <c r="D16" s="25">
        <v>7227.3422269000002</v>
      </c>
      <c r="E16" s="14"/>
      <c r="F16"/>
      <c r="K16" s="24"/>
      <c r="L16" s="24"/>
    </row>
    <row r="17" spans="1:12" ht="14.25" x14ac:dyDescent="0.45">
      <c r="A17" s="19">
        <v>46082</v>
      </c>
      <c r="B17" s="3">
        <v>9</v>
      </c>
      <c r="C17" s="25">
        <v>8728.81</v>
      </c>
      <c r="D17" s="25">
        <v>7284.7245671000001</v>
      </c>
      <c r="E17" s="14"/>
      <c r="F17"/>
      <c r="K17" s="24"/>
      <c r="L17" s="24"/>
    </row>
    <row r="18" spans="1:12" ht="14.25" x14ac:dyDescent="0.45">
      <c r="A18" s="19">
        <v>46082</v>
      </c>
      <c r="B18" s="3">
        <v>10</v>
      </c>
      <c r="C18" s="25">
        <v>8728.81</v>
      </c>
      <c r="D18" s="25">
        <v>7444.4592419999999</v>
      </c>
      <c r="E18" s="14"/>
      <c r="F18"/>
      <c r="K18" s="24"/>
      <c r="L18" s="24"/>
    </row>
    <row r="19" spans="1:12" ht="14.25" x14ac:dyDescent="0.45">
      <c r="A19" s="19">
        <v>46082</v>
      </c>
      <c r="B19" s="3">
        <v>11</v>
      </c>
      <c r="C19" s="25">
        <v>9482.7099999999991</v>
      </c>
      <c r="D19" s="25">
        <v>7481.5633632999998</v>
      </c>
      <c r="E19" s="14"/>
      <c r="F19"/>
      <c r="K19" s="24"/>
      <c r="L19" s="24"/>
    </row>
    <row r="20" spans="1:12" ht="14.25" x14ac:dyDescent="0.45">
      <c r="A20" s="19">
        <v>46082</v>
      </c>
      <c r="B20" s="3">
        <v>12</v>
      </c>
      <c r="C20" s="25">
        <v>10302.969999999999</v>
      </c>
      <c r="D20" s="25">
        <v>7447.9723893</v>
      </c>
      <c r="E20" s="14"/>
      <c r="F20"/>
      <c r="K20" s="24"/>
      <c r="L20" s="24"/>
    </row>
    <row r="21" spans="1:12" ht="14.25" x14ac:dyDescent="0.45">
      <c r="A21" s="19">
        <v>46082</v>
      </c>
      <c r="B21" s="3">
        <v>13</v>
      </c>
      <c r="C21" s="25">
        <v>11208.14</v>
      </c>
      <c r="D21" s="25">
        <v>7379.0448194000001</v>
      </c>
      <c r="E21" s="14"/>
      <c r="F21"/>
      <c r="K21" s="24"/>
      <c r="L21" s="24"/>
    </row>
    <row r="22" spans="1:12" ht="14.25" x14ac:dyDescent="0.45">
      <c r="A22" s="19">
        <v>46082</v>
      </c>
      <c r="B22" s="3">
        <v>14</v>
      </c>
      <c r="C22" s="25">
        <v>13459.34</v>
      </c>
      <c r="D22" s="25">
        <v>7329.9121695000003</v>
      </c>
      <c r="E22" s="14"/>
      <c r="F22"/>
      <c r="K22" s="24"/>
      <c r="L22" s="24"/>
    </row>
    <row r="23" spans="1:12" ht="14.25" x14ac:dyDescent="0.45">
      <c r="A23" s="19">
        <v>46082</v>
      </c>
      <c r="B23" s="3">
        <v>15</v>
      </c>
      <c r="C23" s="25">
        <v>13778.26</v>
      </c>
      <c r="D23" s="25">
        <v>7278.7357732999999</v>
      </c>
      <c r="E23" s="14"/>
      <c r="F23"/>
      <c r="K23" s="24"/>
      <c r="L23" s="24"/>
    </row>
    <row r="24" spans="1:12" ht="14.25" x14ac:dyDescent="0.45">
      <c r="A24" s="19">
        <v>46082</v>
      </c>
      <c r="B24" s="3">
        <v>16</v>
      </c>
      <c r="C24" s="25">
        <v>13825.16</v>
      </c>
      <c r="D24" s="25">
        <v>7318.3078908999996</v>
      </c>
      <c r="E24" s="14"/>
      <c r="F24"/>
      <c r="K24" s="24"/>
      <c r="L24" s="24"/>
    </row>
    <row r="25" spans="1:12" ht="14.25" x14ac:dyDescent="0.45">
      <c r="A25" s="19">
        <v>46082</v>
      </c>
      <c r="B25" s="3">
        <v>17</v>
      </c>
      <c r="C25" s="25">
        <v>20151.97</v>
      </c>
      <c r="D25" s="25">
        <v>7442.3663514</v>
      </c>
      <c r="E25" s="14"/>
      <c r="F25"/>
      <c r="K25" s="24"/>
      <c r="L25" s="24"/>
    </row>
    <row r="26" spans="1:12" ht="14.25" x14ac:dyDescent="0.45">
      <c r="A26" s="19">
        <v>46082</v>
      </c>
      <c r="B26" s="3">
        <v>18</v>
      </c>
      <c r="C26" s="25">
        <v>56297.29</v>
      </c>
      <c r="D26" s="25">
        <v>7680.7246541000004</v>
      </c>
      <c r="E26" s="14"/>
      <c r="F26"/>
      <c r="K26" s="24"/>
      <c r="L26" s="24"/>
    </row>
    <row r="27" spans="1:12" ht="14.25" x14ac:dyDescent="0.45">
      <c r="A27" s="19">
        <v>46082</v>
      </c>
      <c r="B27" s="3">
        <v>19</v>
      </c>
      <c r="C27" s="25">
        <v>28772.55</v>
      </c>
      <c r="D27" s="25">
        <v>7851.7235833000004</v>
      </c>
      <c r="E27" s="14"/>
      <c r="F27"/>
      <c r="K27" s="24"/>
      <c r="L27" s="24"/>
    </row>
    <row r="28" spans="1:12" ht="14.25" x14ac:dyDescent="0.45">
      <c r="A28" s="19">
        <v>46082</v>
      </c>
      <c r="B28" s="3">
        <v>20</v>
      </c>
      <c r="C28" s="25">
        <v>18512.939999999999</v>
      </c>
      <c r="D28" s="25">
        <v>7872.1723868999998</v>
      </c>
      <c r="E28" s="14"/>
      <c r="F28"/>
      <c r="K28" s="24"/>
      <c r="L28" s="24"/>
    </row>
    <row r="29" spans="1:12" ht="14.25" x14ac:dyDescent="0.45">
      <c r="A29" s="19">
        <v>46082</v>
      </c>
      <c r="B29" s="3">
        <v>21</v>
      </c>
      <c r="C29" s="25">
        <v>14117.79</v>
      </c>
      <c r="D29" s="25">
        <v>7778.0746510999998</v>
      </c>
      <c r="E29" s="14"/>
      <c r="F29"/>
      <c r="K29" s="24"/>
      <c r="L29" s="24"/>
    </row>
    <row r="30" spans="1:12" ht="14.25" x14ac:dyDescent="0.45">
      <c r="A30" s="19">
        <v>46082</v>
      </c>
      <c r="B30" s="3">
        <v>22</v>
      </c>
      <c r="C30" s="25">
        <v>10936.12</v>
      </c>
      <c r="D30" s="25">
        <v>7620.0103712999999</v>
      </c>
      <c r="E30" s="14"/>
      <c r="F30"/>
      <c r="K30" s="24"/>
      <c r="L30" s="24"/>
    </row>
    <row r="31" spans="1:12" ht="14.25" x14ac:dyDescent="0.45">
      <c r="A31" s="19">
        <v>46082</v>
      </c>
      <c r="B31" s="3">
        <v>23</v>
      </c>
      <c r="C31" s="25">
        <v>8777.11</v>
      </c>
      <c r="D31" s="25">
        <v>7355.027024</v>
      </c>
      <c r="E31" s="14"/>
      <c r="F31"/>
      <c r="K31" s="24"/>
      <c r="L31" s="24"/>
    </row>
    <row r="32" spans="1:12" ht="14.25" x14ac:dyDescent="0.45">
      <c r="A32" s="19">
        <v>46082</v>
      </c>
      <c r="B32" s="3">
        <v>24</v>
      </c>
      <c r="C32" s="25">
        <v>5495.84</v>
      </c>
      <c r="D32" s="25">
        <v>7091.2320428000003</v>
      </c>
      <c r="E32" s="14"/>
      <c r="F32"/>
      <c r="K32" s="24"/>
      <c r="L32" s="24"/>
    </row>
    <row r="33" spans="1:12" ht="14.25" x14ac:dyDescent="0.45">
      <c r="A33" s="19">
        <v>46083</v>
      </c>
      <c r="B33" s="3">
        <v>1</v>
      </c>
      <c r="C33" s="25">
        <v>7296.81</v>
      </c>
      <c r="D33" s="25">
        <v>6880.6294717000001</v>
      </c>
      <c r="E33" s="14"/>
      <c r="F33"/>
      <c r="K33" s="24"/>
      <c r="L33" s="24"/>
    </row>
    <row r="34" spans="1:12" ht="14.25" x14ac:dyDescent="0.45">
      <c r="A34" s="19">
        <v>46083</v>
      </c>
      <c r="B34" s="3">
        <v>2</v>
      </c>
      <c r="C34" s="25">
        <v>8316.09</v>
      </c>
      <c r="D34" s="25">
        <v>6795.9977402000004</v>
      </c>
      <c r="E34" s="14"/>
      <c r="F34"/>
      <c r="K34" s="24"/>
      <c r="L34" s="24"/>
    </row>
    <row r="35" spans="1:12" ht="14.25" x14ac:dyDescent="0.45">
      <c r="A35" s="19">
        <v>46083</v>
      </c>
      <c r="B35" s="3">
        <v>3</v>
      </c>
      <c r="C35" s="25">
        <v>14487.33</v>
      </c>
      <c r="D35" s="25">
        <v>6776.8521602000001</v>
      </c>
      <c r="E35" s="14"/>
      <c r="F35"/>
      <c r="K35" s="24"/>
      <c r="L35" s="24"/>
    </row>
    <row r="36" spans="1:12" ht="14.25" x14ac:dyDescent="0.45">
      <c r="A36" s="19">
        <v>46083</v>
      </c>
      <c r="B36" s="3">
        <v>4</v>
      </c>
      <c r="C36" s="25">
        <v>16384.080000000002</v>
      </c>
      <c r="D36" s="25">
        <v>6764.0334818000001</v>
      </c>
      <c r="E36" s="14"/>
      <c r="F36"/>
      <c r="K36" s="24"/>
      <c r="L36" s="24"/>
    </row>
    <row r="37" spans="1:12" ht="14.25" x14ac:dyDescent="0.45">
      <c r="A37" s="19">
        <v>46083</v>
      </c>
      <c r="B37" s="3">
        <v>5</v>
      </c>
      <c r="C37" s="25">
        <v>18756.39</v>
      </c>
      <c r="D37" s="25">
        <v>6857.3005534000004</v>
      </c>
      <c r="E37" s="14"/>
      <c r="F37"/>
      <c r="K37" s="24"/>
      <c r="L37" s="24"/>
    </row>
    <row r="38" spans="1:12" ht="14.25" x14ac:dyDescent="0.45">
      <c r="A38" s="19">
        <v>46083</v>
      </c>
      <c r="B38" s="3">
        <v>6</v>
      </c>
      <c r="C38" s="25">
        <v>22526.02</v>
      </c>
      <c r="D38" s="25">
        <v>7094.2663253999999</v>
      </c>
      <c r="E38" s="14"/>
      <c r="F38"/>
      <c r="K38" s="24"/>
      <c r="L38" s="24"/>
    </row>
    <row r="39" spans="1:12" ht="14.25" x14ac:dyDescent="0.45">
      <c r="A39" s="19">
        <v>46083</v>
      </c>
      <c r="B39" s="3">
        <v>7</v>
      </c>
      <c r="C39" s="25">
        <v>29403.89</v>
      </c>
      <c r="D39" s="25">
        <v>7518.7929609000003</v>
      </c>
      <c r="E39" s="14"/>
      <c r="F39"/>
      <c r="K39" s="24"/>
      <c r="L39" s="24"/>
    </row>
    <row r="40" spans="1:12" ht="14.25" x14ac:dyDescent="0.45">
      <c r="A40" s="19">
        <v>46083</v>
      </c>
      <c r="B40" s="3">
        <v>8</v>
      </c>
      <c r="C40" s="25">
        <v>14923</v>
      </c>
      <c r="D40" s="25">
        <v>7834.0679626000001</v>
      </c>
      <c r="E40" s="14"/>
      <c r="F40"/>
      <c r="K40" s="24"/>
      <c r="L40" s="24"/>
    </row>
    <row r="41" spans="1:12" ht="14.25" x14ac:dyDescent="0.45">
      <c r="A41" s="19">
        <v>46083</v>
      </c>
      <c r="B41" s="3">
        <v>9</v>
      </c>
      <c r="C41" s="25">
        <v>6189.75</v>
      </c>
      <c r="D41" s="25">
        <v>7874.5233558</v>
      </c>
      <c r="E41" s="14"/>
      <c r="F41"/>
      <c r="K41" s="24"/>
      <c r="L41" s="24"/>
    </row>
    <row r="42" spans="1:12" ht="14.25" x14ac:dyDescent="0.45">
      <c r="A42" s="19">
        <v>46083</v>
      </c>
      <c r="B42" s="3">
        <v>10</v>
      </c>
      <c r="C42" s="25">
        <v>6109.38</v>
      </c>
      <c r="D42" s="25">
        <v>7871.6798085999999</v>
      </c>
      <c r="E42" s="14"/>
      <c r="F42"/>
      <c r="K42" s="24"/>
      <c r="L42" s="24"/>
    </row>
    <row r="43" spans="1:12" ht="14.25" x14ac:dyDescent="0.45">
      <c r="A43" s="19">
        <v>46083</v>
      </c>
      <c r="B43" s="3">
        <v>11</v>
      </c>
      <c r="C43" s="25">
        <v>5604.06</v>
      </c>
      <c r="D43" s="25">
        <v>7952.7716452000004</v>
      </c>
      <c r="E43" s="14"/>
      <c r="F43"/>
      <c r="K43" s="24"/>
      <c r="L43" s="24"/>
    </row>
    <row r="44" spans="1:12" ht="14.25" x14ac:dyDescent="0.45">
      <c r="A44" s="19">
        <v>46083</v>
      </c>
      <c r="B44" s="3">
        <v>12</v>
      </c>
      <c r="C44" s="25">
        <v>3023.96</v>
      </c>
      <c r="D44" s="25">
        <v>7909.0895733999996</v>
      </c>
      <c r="E44" s="14"/>
      <c r="F44"/>
      <c r="K44" s="24"/>
      <c r="L44" s="24"/>
    </row>
    <row r="45" spans="1:12" ht="14.25" x14ac:dyDescent="0.45">
      <c r="A45" s="19">
        <v>46083</v>
      </c>
      <c r="B45" s="3">
        <v>13</v>
      </c>
      <c r="C45" s="25">
        <v>3218.7</v>
      </c>
      <c r="D45" s="25">
        <v>7911.2216902</v>
      </c>
      <c r="E45" s="14"/>
      <c r="F45"/>
      <c r="K45" s="24"/>
      <c r="L45" s="24"/>
    </row>
    <row r="46" spans="1:12" ht="14.25" x14ac:dyDescent="0.45">
      <c r="A46" s="19">
        <v>46083</v>
      </c>
      <c r="B46" s="3">
        <v>14</v>
      </c>
      <c r="C46" s="25">
        <v>3527.92</v>
      </c>
      <c r="D46" s="25">
        <v>7867.3289222000003</v>
      </c>
      <c r="E46" s="14"/>
      <c r="F46"/>
      <c r="K46" s="24"/>
      <c r="L46" s="24"/>
    </row>
    <row r="47" spans="1:12" ht="14.25" x14ac:dyDescent="0.45">
      <c r="A47" s="19">
        <v>46083</v>
      </c>
      <c r="B47" s="3">
        <v>15</v>
      </c>
      <c r="C47" s="25">
        <v>3289.36</v>
      </c>
      <c r="D47" s="25">
        <v>7832.4073535999996</v>
      </c>
      <c r="E47" s="14"/>
      <c r="F47"/>
      <c r="K47" s="24"/>
      <c r="L47" s="24"/>
    </row>
    <row r="48" spans="1:12" ht="14.25" x14ac:dyDescent="0.45">
      <c r="A48" s="19">
        <v>46083</v>
      </c>
      <c r="B48" s="3">
        <v>16</v>
      </c>
      <c r="C48" s="25">
        <v>6328.71</v>
      </c>
      <c r="D48" s="25">
        <v>7820.8416160999996</v>
      </c>
      <c r="E48" s="14"/>
      <c r="F48"/>
      <c r="K48" s="24"/>
      <c r="L48" s="24"/>
    </row>
    <row r="49" spans="1:12" ht="14.25" x14ac:dyDescent="0.45">
      <c r="A49" s="19">
        <v>46083</v>
      </c>
      <c r="B49" s="3">
        <v>17</v>
      </c>
      <c r="C49" s="25">
        <v>15152.5</v>
      </c>
      <c r="D49" s="25">
        <v>7893.5987163999998</v>
      </c>
      <c r="E49" s="14"/>
      <c r="F49"/>
      <c r="K49" s="24"/>
      <c r="L49" s="24"/>
    </row>
    <row r="50" spans="1:12" ht="14.25" x14ac:dyDescent="0.45">
      <c r="A50" s="19">
        <v>46083</v>
      </c>
      <c r="B50" s="3">
        <v>18</v>
      </c>
      <c r="C50" s="25">
        <v>23759.48</v>
      </c>
      <c r="D50" s="25">
        <v>7997.7533315999999</v>
      </c>
      <c r="E50" s="14"/>
      <c r="F50"/>
      <c r="K50" s="24"/>
      <c r="L50" s="24"/>
    </row>
    <row r="51" spans="1:12" ht="14.25" x14ac:dyDescent="0.45">
      <c r="A51" s="19">
        <v>46083</v>
      </c>
      <c r="B51" s="3">
        <v>19</v>
      </c>
      <c r="C51" s="25">
        <v>40793.71</v>
      </c>
      <c r="D51" s="25">
        <v>8011.8605983999996</v>
      </c>
      <c r="E51" s="14"/>
      <c r="F51"/>
      <c r="K51" s="24"/>
      <c r="L51" s="24"/>
    </row>
    <row r="52" spans="1:12" ht="14.25" x14ac:dyDescent="0.45">
      <c r="A52" s="19">
        <v>46083</v>
      </c>
      <c r="B52" s="3">
        <v>20</v>
      </c>
      <c r="C52" s="25">
        <v>37350.519999999997</v>
      </c>
      <c r="D52" s="25">
        <v>8015.2668888999997</v>
      </c>
      <c r="E52" s="14"/>
      <c r="F52"/>
      <c r="K52" s="24"/>
      <c r="L52" s="24"/>
    </row>
    <row r="53" spans="1:12" ht="14.25" x14ac:dyDescent="0.45">
      <c r="A53" s="19">
        <v>46083</v>
      </c>
      <c r="B53" s="3">
        <v>21</v>
      </c>
      <c r="C53" s="25">
        <v>13785.97</v>
      </c>
      <c r="D53" s="25">
        <v>7984.6489967999996</v>
      </c>
      <c r="E53" s="14"/>
      <c r="F53"/>
      <c r="K53" s="24"/>
      <c r="L53" s="24"/>
    </row>
    <row r="54" spans="1:12" ht="14.25" x14ac:dyDescent="0.45">
      <c r="A54" s="19">
        <v>46083</v>
      </c>
      <c r="B54" s="3">
        <v>22</v>
      </c>
      <c r="C54" s="25">
        <v>7490.79</v>
      </c>
      <c r="D54" s="25">
        <v>7905.0761951000004</v>
      </c>
      <c r="E54" s="14"/>
      <c r="F54"/>
      <c r="K54" s="24"/>
      <c r="L54" s="24"/>
    </row>
    <row r="55" spans="1:12" ht="14.25" x14ac:dyDescent="0.45">
      <c r="A55" s="19">
        <v>46083</v>
      </c>
      <c r="B55" s="3">
        <v>23</v>
      </c>
      <c r="C55" s="25">
        <v>6179.41</v>
      </c>
      <c r="D55" s="25">
        <v>7659.4120724000004</v>
      </c>
      <c r="E55" s="14"/>
      <c r="F55"/>
      <c r="K55" s="24"/>
      <c r="L55" s="24"/>
    </row>
    <row r="56" spans="1:12" ht="14.25" x14ac:dyDescent="0.45">
      <c r="A56" s="19">
        <v>46083</v>
      </c>
      <c r="B56" s="3">
        <v>24</v>
      </c>
      <c r="C56" s="25">
        <v>21695.27</v>
      </c>
      <c r="D56" s="25">
        <v>7362.2902362000004</v>
      </c>
      <c r="E56" s="14"/>
      <c r="F56"/>
      <c r="K56" s="24"/>
      <c r="L56" s="24"/>
    </row>
    <row r="57" spans="1:12" ht="14.25" x14ac:dyDescent="0.45">
      <c r="A57" s="19">
        <v>46084</v>
      </c>
      <c r="B57" s="3">
        <v>1</v>
      </c>
      <c r="C57" s="25">
        <v>19934.28</v>
      </c>
      <c r="D57" s="25">
        <v>7168.0235209000002</v>
      </c>
      <c r="E57" s="14"/>
      <c r="F57"/>
      <c r="K57" s="24"/>
      <c r="L57" s="24"/>
    </row>
    <row r="58" spans="1:12" ht="14.25" x14ac:dyDescent="0.45">
      <c r="A58" s="19">
        <v>46084</v>
      </c>
      <c r="B58" s="3">
        <v>2</v>
      </c>
      <c r="C58" s="25">
        <v>17027.830000000002</v>
      </c>
      <c r="D58" s="25">
        <v>7051.9015139000003</v>
      </c>
      <c r="E58" s="14"/>
      <c r="F58"/>
      <c r="K58" s="24"/>
      <c r="L58" s="24"/>
    </row>
    <row r="59" spans="1:12" ht="14.25" x14ac:dyDescent="0.45">
      <c r="A59" s="19">
        <v>46084</v>
      </c>
      <c r="B59" s="3">
        <v>3</v>
      </c>
      <c r="C59" s="25">
        <v>15807.33</v>
      </c>
      <c r="D59" s="25">
        <v>6974.5330271000003</v>
      </c>
      <c r="E59" s="14"/>
      <c r="F59"/>
      <c r="K59" s="24"/>
      <c r="L59" s="24"/>
    </row>
    <row r="60" spans="1:12" ht="14.25" x14ac:dyDescent="0.45">
      <c r="A60" s="19">
        <v>46084</v>
      </c>
      <c r="B60" s="3">
        <v>4</v>
      </c>
      <c r="C60" s="25">
        <v>15806.08</v>
      </c>
      <c r="D60" s="25">
        <v>6904.6057336000003</v>
      </c>
      <c r="E60" s="14"/>
      <c r="F60"/>
      <c r="K60" s="24"/>
      <c r="L60" s="24"/>
    </row>
    <row r="61" spans="1:12" ht="14.25" x14ac:dyDescent="0.45">
      <c r="A61" s="19">
        <v>46084</v>
      </c>
      <c r="B61" s="3">
        <v>5</v>
      </c>
      <c r="C61" s="25">
        <v>15727.73</v>
      </c>
      <c r="D61" s="25">
        <v>6938.4833772000002</v>
      </c>
      <c r="E61" s="14"/>
      <c r="F61"/>
      <c r="K61" s="24"/>
      <c r="L61" s="24"/>
    </row>
    <row r="62" spans="1:12" ht="14.25" x14ac:dyDescent="0.45">
      <c r="A62" s="19">
        <v>46084</v>
      </c>
      <c r="B62" s="3">
        <v>6</v>
      </c>
      <c r="C62" s="25">
        <v>18610.28</v>
      </c>
      <c r="D62" s="25">
        <v>7089.3813737999999</v>
      </c>
      <c r="E62" s="14"/>
      <c r="F62"/>
      <c r="K62" s="24"/>
      <c r="L62" s="24"/>
    </row>
    <row r="63" spans="1:12" ht="14.25" x14ac:dyDescent="0.45">
      <c r="A63" s="19">
        <v>46084</v>
      </c>
      <c r="B63" s="3">
        <v>7</v>
      </c>
      <c r="C63" s="25">
        <v>19344.330000000002</v>
      </c>
      <c r="D63" s="25">
        <v>7442.8954022999997</v>
      </c>
      <c r="E63" s="14"/>
      <c r="F63"/>
      <c r="K63" s="24"/>
      <c r="L63" s="24"/>
    </row>
    <row r="64" spans="1:12" ht="14.25" x14ac:dyDescent="0.45">
      <c r="A64" s="19">
        <v>46084</v>
      </c>
      <c r="B64" s="3">
        <v>8</v>
      </c>
      <c r="C64" s="25">
        <v>20205.400000000001</v>
      </c>
      <c r="D64" s="25">
        <v>7766.1702986</v>
      </c>
      <c r="E64" s="14"/>
      <c r="F64"/>
      <c r="K64" s="24"/>
      <c r="L64" s="24"/>
    </row>
    <row r="65" spans="1:12" ht="14.25" x14ac:dyDescent="0.45">
      <c r="A65" s="19">
        <v>46084</v>
      </c>
      <c r="B65" s="3">
        <v>9</v>
      </c>
      <c r="C65" s="25">
        <v>17081.66</v>
      </c>
      <c r="D65" s="25">
        <v>7860.6203494000001</v>
      </c>
      <c r="E65" s="14"/>
      <c r="F65"/>
      <c r="K65" s="24"/>
      <c r="L65" s="24"/>
    </row>
    <row r="66" spans="1:12" ht="14.25" x14ac:dyDescent="0.45">
      <c r="A66" s="19">
        <v>46084</v>
      </c>
      <c r="B66" s="3">
        <v>10</v>
      </c>
      <c r="C66" s="25">
        <v>16887.080000000002</v>
      </c>
      <c r="D66" s="25">
        <v>7840.4288506000003</v>
      </c>
      <c r="E66" s="14"/>
      <c r="F66"/>
      <c r="K66" s="24"/>
      <c r="L66" s="24"/>
    </row>
    <row r="67" spans="1:12" ht="14.25" x14ac:dyDescent="0.45">
      <c r="A67" s="19">
        <v>46084</v>
      </c>
      <c r="B67" s="3">
        <v>11</v>
      </c>
      <c r="C67" s="25">
        <v>16126.65</v>
      </c>
      <c r="D67" s="25">
        <v>7831.1230575999998</v>
      </c>
      <c r="E67" s="14"/>
      <c r="F67"/>
      <c r="K67" s="24"/>
      <c r="L67" s="24"/>
    </row>
    <row r="68" spans="1:12" ht="14.25" x14ac:dyDescent="0.45">
      <c r="A68" s="19">
        <v>46084</v>
      </c>
      <c r="B68" s="3">
        <v>12</v>
      </c>
      <c r="C68" s="25">
        <v>16550.09</v>
      </c>
      <c r="D68" s="25">
        <v>7920.8525231000003</v>
      </c>
      <c r="E68" s="14"/>
      <c r="F68"/>
      <c r="K68" s="24"/>
      <c r="L68" s="24"/>
    </row>
    <row r="69" spans="1:12" ht="14.25" x14ac:dyDescent="0.45">
      <c r="A69" s="19">
        <v>46084</v>
      </c>
      <c r="B69" s="3">
        <v>13</v>
      </c>
      <c r="C69" s="25">
        <v>11263.66</v>
      </c>
      <c r="D69" s="25">
        <v>7849.6943107999996</v>
      </c>
      <c r="E69" s="14"/>
      <c r="F69"/>
      <c r="K69" s="24"/>
      <c r="L69" s="24"/>
    </row>
    <row r="70" spans="1:12" ht="14.25" x14ac:dyDescent="0.45">
      <c r="A70" s="19">
        <v>46084</v>
      </c>
      <c r="B70" s="3">
        <v>14</v>
      </c>
      <c r="C70" s="25">
        <v>10953.46</v>
      </c>
      <c r="D70" s="25">
        <v>7813.7009656</v>
      </c>
      <c r="E70" s="14"/>
      <c r="F70"/>
      <c r="K70" s="24"/>
      <c r="L70" s="24"/>
    </row>
    <row r="71" spans="1:12" ht="14.25" x14ac:dyDescent="0.45">
      <c r="A71" s="19">
        <v>46084</v>
      </c>
      <c r="B71" s="3">
        <v>15</v>
      </c>
      <c r="C71" s="25">
        <v>10927.06</v>
      </c>
      <c r="D71" s="25">
        <v>7878.6742316</v>
      </c>
      <c r="E71" s="14"/>
      <c r="F71"/>
      <c r="K71" s="24"/>
      <c r="L71" s="24"/>
    </row>
    <row r="72" spans="1:12" ht="14.25" x14ac:dyDescent="0.45">
      <c r="A72" s="19">
        <v>46084</v>
      </c>
      <c r="B72" s="3">
        <v>16</v>
      </c>
      <c r="C72" s="25">
        <v>10430.86</v>
      </c>
      <c r="D72" s="25">
        <v>7886.8397894999998</v>
      </c>
      <c r="E72" s="14"/>
      <c r="F72"/>
      <c r="K72" s="24"/>
      <c r="L72" s="24"/>
    </row>
    <row r="73" spans="1:12" ht="14.25" x14ac:dyDescent="0.45">
      <c r="A73" s="19">
        <v>46084</v>
      </c>
      <c r="B73" s="3">
        <v>17</v>
      </c>
      <c r="C73" s="25">
        <v>10905.81</v>
      </c>
      <c r="D73" s="25">
        <v>8051.9503028999998</v>
      </c>
      <c r="E73" s="14"/>
      <c r="F73"/>
      <c r="K73" s="24"/>
      <c r="L73" s="24"/>
    </row>
    <row r="74" spans="1:12" ht="14.25" x14ac:dyDescent="0.45">
      <c r="A74" s="19">
        <v>46084</v>
      </c>
      <c r="B74" s="3">
        <v>18</v>
      </c>
      <c r="C74" s="25">
        <v>11476.01</v>
      </c>
      <c r="D74" s="25">
        <v>8235.6567615000004</v>
      </c>
      <c r="E74" s="14"/>
      <c r="F74"/>
      <c r="K74" s="24"/>
      <c r="L74" s="24"/>
    </row>
    <row r="75" spans="1:12" ht="14.25" x14ac:dyDescent="0.45">
      <c r="A75" s="19">
        <v>46084</v>
      </c>
      <c r="B75" s="3">
        <v>19</v>
      </c>
      <c r="C75" s="25">
        <v>15273.07</v>
      </c>
      <c r="D75" s="25">
        <v>8279.4095238999998</v>
      </c>
      <c r="E75" s="14"/>
      <c r="F75"/>
      <c r="K75" s="24"/>
      <c r="L75" s="24"/>
    </row>
    <row r="76" spans="1:12" ht="14.25" x14ac:dyDescent="0.45">
      <c r="A76" s="19">
        <v>46084</v>
      </c>
      <c r="B76" s="3">
        <v>20</v>
      </c>
      <c r="C76" s="25">
        <v>17703.07</v>
      </c>
      <c r="D76" s="25">
        <v>8200.3042401999992</v>
      </c>
      <c r="E76" s="14"/>
      <c r="F76"/>
      <c r="K76" s="24"/>
      <c r="L76" s="24"/>
    </row>
    <row r="77" spans="1:12" ht="14.25" x14ac:dyDescent="0.45">
      <c r="A77" s="19">
        <v>46084</v>
      </c>
      <c r="B77" s="3">
        <v>21</v>
      </c>
      <c r="C77" s="25">
        <v>18509.830000000002</v>
      </c>
      <c r="D77" s="25">
        <v>8119.2181628999997</v>
      </c>
      <c r="E77" s="14"/>
      <c r="F77"/>
      <c r="K77" s="24"/>
      <c r="L77" s="24"/>
    </row>
    <row r="78" spans="1:12" ht="14.25" x14ac:dyDescent="0.45">
      <c r="A78" s="19">
        <v>46084</v>
      </c>
      <c r="B78" s="3">
        <v>22</v>
      </c>
      <c r="C78" s="25">
        <v>22140.25</v>
      </c>
      <c r="D78" s="25">
        <v>7887.5194203000001</v>
      </c>
      <c r="E78" s="14"/>
      <c r="F78"/>
      <c r="K78" s="24"/>
      <c r="L78" s="24"/>
    </row>
    <row r="79" spans="1:12" ht="14.25" x14ac:dyDescent="0.45">
      <c r="A79" s="19">
        <v>46084</v>
      </c>
      <c r="B79" s="3">
        <v>23</v>
      </c>
      <c r="C79" s="25">
        <v>27166.61</v>
      </c>
      <c r="D79" s="25">
        <v>7659.8091006000004</v>
      </c>
      <c r="E79" s="14"/>
      <c r="F79"/>
      <c r="K79" s="24"/>
      <c r="L79" s="24"/>
    </row>
    <row r="80" spans="1:12" ht="14.25" x14ac:dyDescent="0.45">
      <c r="A80" s="19">
        <v>46084</v>
      </c>
      <c r="B80" s="3">
        <v>24</v>
      </c>
      <c r="C80" s="25">
        <v>39689.279999999999</v>
      </c>
      <c r="D80" s="25">
        <v>7407.8648348999996</v>
      </c>
      <c r="E80" s="14"/>
      <c r="F80"/>
      <c r="K80" s="24"/>
      <c r="L80" s="24"/>
    </row>
    <row r="81" spans="1:12" ht="14.25" x14ac:dyDescent="0.45">
      <c r="A81" s="19">
        <v>46085</v>
      </c>
      <c r="B81" s="3">
        <v>1</v>
      </c>
      <c r="C81" s="25">
        <v>31580.37</v>
      </c>
      <c r="D81" s="25">
        <v>7187.6158008000002</v>
      </c>
      <c r="E81" s="14"/>
      <c r="F81"/>
      <c r="K81" s="24"/>
      <c r="L81" s="24"/>
    </row>
    <row r="82" spans="1:12" ht="14.25" x14ac:dyDescent="0.45">
      <c r="A82" s="19">
        <v>46085</v>
      </c>
      <c r="B82" s="3">
        <v>2</v>
      </c>
      <c r="C82" s="25">
        <v>32238.52</v>
      </c>
      <c r="D82" s="25">
        <v>7085.1462111999999</v>
      </c>
      <c r="E82" s="14"/>
      <c r="F82"/>
      <c r="K82" s="24"/>
      <c r="L82" s="24"/>
    </row>
    <row r="83" spans="1:12" ht="14.25" x14ac:dyDescent="0.45">
      <c r="A83" s="19">
        <v>46085</v>
      </c>
      <c r="B83" s="3">
        <v>3</v>
      </c>
      <c r="C83" s="25">
        <v>34216.49</v>
      </c>
      <c r="D83" s="25">
        <v>7054.9871386000004</v>
      </c>
      <c r="E83" s="14"/>
      <c r="F83"/>
      <c r="K83" s="24"/>
      <c r="L83" s="24"/>
    </row>
    <row r="84" spans="1:12" ht="14.25" x14ac:dyDescent="0.45">
      <c r="A84" s="19">
        <v>46085</v>
      </c>
      <c r="B84" s="3">
        <v>4</v>
      </c>
      <c r="C84" s="25">
        <v>36770.050000000003</v>
      </c>
      <c r="D84" s="25">
        <v>7012.6027357000003</v>
      </c>
      <c r="E84" s="14"/>
      <c r="F84"/>
      <c r="K84" s="24"/>
      <c r="L84" s="24"/>
    </row>
    <row r="85" spans="1:12" ht="14.25" x14ac:dyDescent="0.45">
      <c r="A85" s="19">
        <v>46085</v>
      </c>
      <c r="B85" s="3">
        <v>5</v>
      </c>
      <c r="C85" s="25">
        <v>33632.47</v>
      </c>
      <c r="D85" s="25">
        <v>6992.5365375000001</v>
      </c>
      <c r="E85" s="14"/>
      <c r="F85"/>
      <c r="K85" s="24"/>
      <c r="L85" s="24"/>
    </row>
    <row r="86" spans="1:12" ht="14.25" x14ac:dyDescent="0.45">
      <c r="A86" s="19">
        <v>46085</v>
      </c>
      <c r="B86" s="3">
        <v>6</v>
      </c>
      <c r="C86" s="25">
        <v>50244.32</v>
      </c>
      <c r="D86" s="25">
        <v>7176.5600587999998</v>
      </c>
      <c r="E86" s="14"/>
      <c r="F86"/>
      <c r="K86" s="24"/>
      <c r="L86" s="24"/>
    </row>
    <row r="87" spans="1:12" ht="14.25" x14ac:dyDescent="0.45">
      <c r="A87" s="19">
        <v>46085</v>
      </c>
      <c r="B87" s="3">
        <v>7</v>
      </c>
      <c r="C87" s="25">
        <v>98544.2</v>
      </c>
      <c r="D87" s="25">
        <v>7501.6108981999996</v>
      </c>
      <c r="E87" s="14"/>
      <c r="F87"/>
      <c r="K87" s="24"/>
      <c r="L87" s="24"/>
    </row>
    <row r="88" spans="1:12" ht="14.25" x14ac:dyDescent="0.45">
      <c r="A88" s="19">
        <v>46085</v>
      </c>
      <c r="B88" s="3">
        <v>8</v>
      </c>
      <c r="C88" s="25">
        <v>269877.19</v>
      </c>
      <c r="D88" s="25">
        <v>7755.6264533000003</v>
      </c>
      <c r="E88" s="14"/>
      <c r="F88"/>
      <c r="K88" s="24"/>
      <c r="L88" s="24"/>
    </row>
    <row r="89" spans="1:12" ht="14.25" x14ac:dyDescent="0.45">
      <c r="A89" s="19">
        <v>46085</v>
      </c>
      <c r="B89" s="3">
        <v>9</v>
      </c>
      <c r="C89" s="25">
        <v>155856.67000000001</v>
      </c>
      <c r="D89" s="25">
        <v>7773.7057776000001</v>
      </c>
      <c r="E89" s="14"/>
      <c r="F89"/>
      <c r="K89" s="24"/>
      <c r="L89" s="24"/>
    </row>
    <row r="90" spans="1:12" ht="14.25" x14ac:dyDescent="0.45">
      <c r="A90" s="19">
        <v>46085</v>
      </c>
      <c r="B90" s="3">
        <v>10</v>
      </c>
      <c r="C90" s="25">
        <v>63161.04</v>
      </c>
      <c r="D90" s="25">
        <v>7825.5278830999996</v>
      </c>
      <c r="E90" s="14"/>
      <c r="F90"/>
      <c r="K90" s="24"/>
      <c r="L90" s="24"/>
    </row>
    <row r="91" spans="1:12" ht="14.25" x14ac:dyDescent="0.45">
      <c r="A91" s="19">
        <v>46085</v>
      </c>
      <c r="B91" s="3">
        <v>11</v>
      </c>
      <c r="C91" s="25">
        <v>32292.26</v>
      </c>
      <c r="D91" s="25">
        <v>7936.7603164000002</v>
      </c>
      <c r="E91" s="14"/>
      <c r="F91"/>
      <c r="K91" s="24"/>
      <c r="L91" s="24"/>
    </row>
    <row r="92" spans="1:12" ht="14.25" x14ac:dyDescent="0.45">
      <c r="A92" s="19">
        <v>46085</v>
      </c>
      <c r="B92" s="3">
        <v>12</v>
      </c>
      <c r="C92" s="25">
        <v>20907.09</v>
      </c>
      <c r="D92" s="25">
        <v>7943.0742368000001</v>
      </c>
      <c r="E92" s="14"/>
      <c r="F92"/>
      <c r="K92" s="24"/>
      <c r="L92" s="24"/>
    </row>
    <row r="93" spans="1:12" ht="14.25" x14ac:dyDescent="0.45">
      <c r="A93" s="19">
        <v>46085</v>
      </c>
      <c r="B93" s="3">
        <v>13</v>
      </c>
      <c r="C93" s="25">
        <v>20075.62</v>
      </c>
      <c r="D93" s="25">
        <v>8039.9214443000001</v>
      </c>
      <c r="E93" s="14"/>
      <c r="F93"/>
      <c r="K93" s="24"/>
      <c r="L93" s="24"/>
    </row>
    <row r="94" spans="1:12" ht="14.25" x14ac:dyDescent="0.45">
      <c r="A94" s="19">
        <v>46085</v>
      </c>
      <c r="B94" s="3">
        <v>14</v>
      </c>
      <c r="C94" s="25">
        <v>19844.060000000001</v>
      </c>
      <c r="D94" s="25">
        <v>8035.9474004000003</v>
      </c>
      <c r="E94" s="14"/>
      <c r="F94"/>
      <c r="K94" s="24"/>
      <c r="L94" s="24"/>
    </row>
    <row r="95" spans="1:12" ht="14.25" x14ac:dyDescent="0.45">
      <c r="A95" s="19">
        <v>46085</v>
      </c>
      <c r="B95" s="3">
        <v>15</v>
      </c>
      <c r="C95" s="25">
        <v>19751.009999999998</v>
      </c>
      <c r="D95" s="25">
        <v>8038.8045980999996</v>
      </c>
      <c r="E95" s="14"/>
      <c r="F95"/>
      <c r="K95" s="24"/>
      <c r="L95" s="24"/>
    </row>
    <row r="96" spans="1:12" ht="14.25" x14ac:dyDescent="0.45">
      <c r="A96" s="19">
        <v>46085</v>
      </c>
      <c r="B96" s="3">
        <v>16</v>
      </c>
      <c r="C96" s="25">
        <v>20046.61</v>
      </c>
      <c r="D96" s="25">
        <v>8091.8818474999998</v>
      </c>
      <c r="E96" s="14"/>
      <c r="F96"/>
      <c r="K96" s="24"/>
      <c r="L96" s="24"/>
    </row>
    <row r="97" spans="1:12" ht="14.25" x14ac:dyDescent="0.45">
      <c r="A97" s="19">
        <v>46085</v>
      </c>
      <c r="B97" s="3">
        <v>17</v>
      </c>
      <c r="C97" s="25">
        <v>19185.96</v>
      </c>
      <c r="D97" s="25">
        <v>8173.2307264000001</v>
      </c>
      <c r="E97" s="14"/>
      <c r="F97"/>
      <c r="K97" s="24"/>
      <c r="L97" s="24"/>
    </row>
    <row r="98" spans="1:12" ht="14.25" x14ac:dyDescent="0.45">
      <c r="A98" s="19">
        <v>46085</v>
      </c>
      <c r="B98" s="3">
        <v>18</v>
      </c>
      <c r="C98" s="25">
        <v>21357.59</v>
      </c>
      <c r="D98" s="25">
        <v>8295.4979913000006</v>
      </c>
      <c r="E98" s="14"/>
      <c r="F98"/>
      <c r="K98" s="24"/>
      <c r="L98" s="24"/>
    </row>
    <row r="99" spans="1:12" ht="14.25" x14ac:dyDescent="0.45">
      <c r="A99" s="19">
        <v>46085</v>
      </c>
      <c r="B99" s="3">
        <v>19</v>
      </c>
      <c r="C99" s="25">
        <v>22050.799999999999</v>
      </c>
      <c r="D99" s="25">
        <v>8286.3879395999993</v>
      </c>
      <c r="E99" s="14"/>
      <c r="F99"/>
      <c r="K99" s="24"/>
      <c r="L99" s="24"/>
    </row>
    <row r="100" spans="1:12" ht="14.25" x14ac:dyDescent="0.45">
      <c r="A100" s="19">
        <v>46085</v>
      </c>
      <c r="B100" s="3">
        <v>20</v>
      </c>
      <c r="C100" s="25">
        <v>21490.73</v>
      </c>
      <c r="D100" s="25">
        <v>8301.7440286000001</v>
      </c>
      <c r="E100" s="14"/>
      <c r="F100"/>
      <c r="K100" s="24"/>
      <c r="L100" s="24"/>
    </row>
    <row r="101" spans="1:12" ht="14.25" x14ac:dyDescent="0.45">
      <c r="A101" s="19">
        <v>46085</v>
      </c>
      <c r="B101" s="3">
        <v>21</v>
      </c>
      <c r="C101" s="25">
        <v>21185.95</v>
      </c>
      <c r="D101" s="25">
        <v>8199.9328592000002</v>
      </c>
      <c r="E101" s="14"/>
      <c r="F101"/>
      <c r="K101" s="24"/>
      <c r="L101" s="24"/>
    </row>
    <row r="102" spans="1:12" ht="14.25" x14ac:dyDescent="0.45">
      <c r="A102" s="19">
        <v>46085</v>
      </c>
      <c r="B102" s="3">
        <v>22</v>
      </c>
      <c r="C102" s="25">
        <v>20878.55</v>
      </c>
      <c r="D102" s="25">
        <v>7966.2230244000002</v>
      </c>
      <c r="E102" s="14"/>
      <c r="F102"/>
      <c r="K102" s="24"/>
      <c r="L102" s="24"/>
    </row>
    <row r="103" spans="1:12" ht="14.25" x14ac:dyDescent="0.45">
      <c r="A103" s="19">
        <v>46085</v>
      </c>
      <c r="B103" s="3">
        <v>23</v>
      </c>
      <c r="C103" s="25">
        <v>19369.97</v>
      </c>
      <c r="D103" s="25">
        <v>7677.7214058</v>
      </c>
      <c r="E103" s="14"/>
      <c r="F103"/>
      <c r="K103" s="24"/>
      <c r="L103" s="24"/>
    </row>
    <row r="104" spans="1:12" ht="14.25" x14ac:dyDescent="0.45">
      <c r="A104" s="19">
        <v>46085</v>
      </c>
      <c r="B104" s="3">
        <v>24</v>
      </c>
      <c r="C104" s="25">
        <v>26004.31</v>
      </c>
      <c r="D104" s="25">
        <v>7391.9856688</v>
      </c>
      <c r="E104" s="14"/>
      <c r="F104"/>
      <c r="K104" s="24"/>
      <c r="L104" s="24"/>
    </row>
    <row r="105" spans="1:12" ht="14.25" x14ac:dyDescent="0.45">
      <c r="A105" s="19">
        <v>46086</v>
      </c>
      <c r="B105" s="3">
        <v>1</v>
      </c>
      <c r="C105" s="25">
        <v>20320.36</v>
      </c>
      <c r="D105" s="25">
        <v>7241.1603236000001</v>
      </c>
      <c r="E105" s="14"/>
      <c r="F105"/>
      <c r="K105" s="24"/>
      <c r="L105" s="24"/>
    </row>
    <row r="106" spans="1:12" ht="14.25" x14ac:dyDescent="0.45">
      <c r="A106" s="19">
        <v>46086</v>
      </c>
      <c r="B106" s="3">
        <v>2</v>
      </c>
      <c r="C106" s="25">
        <v>22335.41</v>
      </c>
      <c r="D106" s="25">
        <v>7148.9796230000002</v>
      </c>
      <c r="E106" s="14"/>
      <c r="F106"/>
      <c r="K106" s="24"/>
      <c r="L106" s="24"/>
    </row>
    <row r="107" spans="1:12" ht="14.25" x14ac:dyDescent="0.45">
      <c r="A107" s="19">
        <v>46086</v>
      </c>
      <c r="B107" s="3">
        <v>3</v>
      </c>
      <c r="C107" s="25">
        <v>24121.89</v>
      </c>
      <c r="D107" s="25">
        <v>7135.9603144000002</v>
      </c>
      <c r="E107" s="14"/>
      <c r="F107"/>
      <c r="K107" s="24"/>
      <c r="L107" s="24"/>
    </row>
    <row r="108" spans="1:12" ht="14.25" x14ac:dyDescent="0.45">
      <c r="A108" s="19">
        <v>46086</v>
      </c>
      <c r="B108" s="3">
        <v>4</v>
      </c>
      <c r="C108" s="25">
        <v>24216.28</v>
      </c>
      <c r="D108" s="25">
        <v>7083.5046688000002</v>
      </c>
      <c r="E108" s="14"/>
      <c r="F108"/>
      <c r="K108" s="24"/>
      <c r="L108" s="24"/>
    </row>
    <row r="109" spans="1:12" ht="14.25" x14ac:dyDescent="0.45">
      <c r="A109" s="19">
        <v>46086</v>
      </c>
      <c r="B109" s="3">
        <v>5</v>
      </c>
      <c r="C109" s="25">
        <v>23458.11</v>
      </c>
      <c r="D109" s="25">
        <v>7081.5548829999998</v>
      </c>
      <c r="E109" s="14"/>
      <c r="F109"/>
      <c r="K109" s="24"/>
      <c r="L109" s="24"/>
    </row>
    <row r="110" spans="1:12" ht="14.25" x14ac:dyDescent="0.45">
      <c r="A110" s="19">
        <v>46086</v>
      </c>
      <c r="B110" s="3">
        <v>6</v>
      </c>
      <c r="C110" s="25">
        <v>26893.07</v>
      </c>
      <c r="D110" s="25">
        <v>7214.5431689999996</v>
      </c>
      <c r="E110" s="14"/>
      <c r="F110"/>
      <c r="K110" s="24"/>
      <c r="L110" s="24"/>
    </row>
    <row r="111" spans="1:12" ht="14.25" x14ac:dyDescent="0.45">
      <c r="A111" s="19">
        <v>46086</v>
      </c>
      <c r="B111" s="3">
        <v>7</v>
      </c>
      <c r="C111" s="25">
        <v>56524.93</v>
      </c>
      <c r="D111" s="25">
        <v>7523.9892854</v>
      </c>
      <c r="E111" s="14"/>
      <c r="F111"/>
      <c r="K111" s="24"/>
      <c r="L111" s="24"/>
    </row>
    <row r="112" spans="1:12" ht="14.25" x14ac:dyDescent="0.45">
      <c r="A112" s="19">
        <v>46086</v>
      </c>
      <c r="B112" s="3">
        <v>8</v>
      </c>
      <c r="C112" s="25">
        <v>52880.08</v>
      </c>
      <c r="D112" s="25">
        <v>7762.60815</v>
      </c>
      <c r="E112" s="14"/>
      <c r="F112"/>
      <c r="K112" s="24"/>
      <c r="L112" s="24"/>
    </row>
    <row r="113" spans="1:12" ht="14.25" x14ac:dyDescent="0.45">
      <c r="A113" s="19">
        <v>46086</v>
      </c>
      <c r="B113" s="3">
        <v>9</v>
      </c>
      <c r="C113" s="25">
        <v>26039.65</v>
      </c>
      <c r="D113" s="25">
        <v>7741.9080351000002</v>
      </c>
      <c r="E113" s="14"/>
      <c r="F113"/>
      <c r="K113" s="24"/>
      <c r="L113" s="24"/>
    </row>
    <row r="114" spans="1:12" ht="14.25" x14ac:dyDescent="0.45">
      <c r="A114" s="19">
        <v>46086</v>
      </c>
      <c r="B114" s="3">
        <v>10</v>
      </c>
      <c r="C114" s="25">
        <v>19934.32</v>
      </c>
      <c r="D114" s="25">
        <v>7710.2207681</v>
      </c>
      <c r="E114" s="14"/>
      <c r="F114"/>
      <c r="K114" s="24"/>
      <c r="L114" s="24"/>
    </row>
    <row r="115" spans="1:12" ht="14.25" x14ac:dyDescent="0.45">
      <c r="A115" s="19">
        <v>46086</v>
      </c>
      <c r="B115" s="3">
        <v>11</v>
      </c>
      <c r="C115" s="25">
        <v>18557.439999999999</v>
      </c>
      <c r="D115" s="25">
        <v>7731.5666733999997</v>
      </c>
      <c r="E115" s="14"/>
      <c r="F115"/>
      <c r="K115" s="24"/>
      <c r="L115" s="24"/>
    </row>
    <row r="116" spans="1:12" ht="14.25" x14ac:dyDescent="0.45">
      <c r="A116" s="19">
        <v>46086</v>
      </c>
      <c r="B116" s="3">
        <v>12</v>
      </c>
      <c r="C116" s="25">
        <v>18141.38</v>
      </c>
      <c r="D116" s="25">
        <v>7678.7232393000004</v>
      </c>
      <c r="E116" s="14"/>
      <c r="F116"/>
      <c r="K116" s="24"/>
      <c r="L116" s="24"/>
    </row>
    <row r="117" spans="1:12" ht="14.25" x14ac:dyDescent="0.45">
      <c r="A117" s="19">
        <v>46086</v>
      </c>
      <c r="B117" s="3">
        <v>13</v>
      </c>
      <c r="C117" s="25">
        <v>10378.56</v>
      </c>
      <c r="D117" s="25">
        <v>7627.2965218999998</v>
      </c>
      <c r="E117" s="14"/>
      <c r="F117"/>
      <c r="K117" s="24"/>
      <c r="L117" s="24"/>
    </row>
    <row r="118" spans="1:12" ht="14.25" x14ac:dyDescent="0.45">
      <c r="A118" s="19">
        <v>46086</v>
      </c>
      <c r="B118" s="3">
        <v>14</v>
      </c>
      <c r="C118" s="25">
        <v>12347.13</v>
      </c>
      <c r="D118" s="25">
        <v>7611.2549842999997</v>
      </c>
      <c r="E118" s="14"/>
      <c r="F118"/>
      <c r="K118" s="24"/>
      <c r="L118" s="24"/>
    </row>
    <row r="119" spans="1:12" ht="14.25" x14ac:dyDescent="0.45">
      <c r="A119" s="19">
        <v>46086</v>
      </c>
      <c r="B119" s="3">
        <v>15</v>
      </c>
      <c r="C119" s="25">
        <v>17137.68</v>
      </c>
      <c r="D119" s="25">
        <v>7576.7867663999996</v>
      </c>
      <c r="E119" s="14"/>
      <c r="F119"/>
      <c r="K119" s="24"/>
      <c r="L119" s="24"/>
    </row>
    <row r="120" spans="1:12" ht="14.25" x14ac:dyDescent="0.45">
      <c r="A120" s="19">
        <v>46086</v>
      </c>
      <c r="B120" s="3">
        <v>16</v>
      </c>
      <c r="C120" s="25">
        <v>19525.28</v>
      </c>
      <c r="D120" s="25">
        <v>7642.4658135999998</v>
      </c>
      <c r="E120" s="14"/>
      <c r="F120"/>
      <c r="K120" s="24"/>
      <c r="L120" s="24"/>
    </row>
    <row r="121" spans="1:12" ht="14.25" x14ac:dyDescent="0.45">
      <c r="A121" s="19">
        <v>46086</v>
      </c>
      <c r="B121" s="3">
        <v>17</v>
      </c>
      <c r="C121" s="25">
        <v>20198.21</v>
      </c>
      <c r="D121" s="25">
        <v>7793.7962649999999</v>
      </c>
      <c r="E121" s="14"/>
      <c r="F121"/>
      <c r="K121" s="24"/>
      <c r="L121" s="24"/>
    </row>
    <row r="122" spans="1:12" ht="14.25" x14ac:dyDescent="0.45">
      <c r="A122" s="19">
        <v>46086</v>
      </c>
      <c r="B122" s="3">
        <v>18</v>
      </c>
      <c r="C122" s="25">
        <v>35645.449999999997</v>
      </c>
      <c r="D122" s="25">
        <v>7891.9036747999999</v>
      </c>
      <c r="E122" s="14"/>
      <c r="F122"/>
      <c r="K122" s="24"/>
      <c r="L122" s="24"/>
    </row>
    <row r="123" spans="1:12" ht="14.25" x14ac:dyDescent="0.45">
      <c r="A123" s="19">
        <v>46086</v>
      </c>
      <c r="B123" s="3">
        <v>19</v>
      </c>
      <c r="C123" s="25">
        <v>52005.4</v>
      </c>
      <c r="D123" s="25">
        <v>7969.8665030000002</v>
      </c>
      <c r="E123" s="14"/>
      <c r="F123"/>
      <c r="K123" s="24"/>
      <c r="L123" s="24"/>
    </row>
    <row r="124" spans="1:12" ht="14.25" x14ac:dyDescent="0.45">
      <c r="A124" s="19">
        <v>46086</v>
      </c>
      <c r="B124" s="3">
        <v>20</v>
      </c>
      <c r="C124" s="25">
        <v>51245.02</v>
      </c>
      <c r="D124" s="25">
        <v>7912.7154049999999</v>
      </c>
      <c r="E124" s="14"/>
      <c r="F124"/>
      <c r="K124" s="24"/>
      <c r="L124" s="24"/>
    </row>
    <row r="125" spans="1:12" ht="14.25" x14ac:dyDescent="0.45">
      <c r="A125" s="19">
        <v>46086</v>
      </c>
      <c r="B125" s="3">
        <v>21</v>
      </c>
      <c r="C125" s="25">
        <v>43087.17</v>
      </c>
      <c r="D125" s="25">
        <v>7770.6721557999999</v>
      </c>
      <c r="E125" s="14"/>
      <c r="F125"/>
      <c r="K125" s="24"/>
      <c r="L125" s="24"/>
    </row>
    <row r="126" spans="1:12" ht="14.25" x14ac:dyDescent="0.45">
      <c r="A126" s="19">
        <v>46086</v>
      </c>
      <c r="B126" s="3">
        <v>22</v>
      </c>
      <c r="C126" s="25">
        <v>23783.01</v>
      </c>
      <c r="D126" s="25">
        <v>7588.3930165000002</v>
      </c>
      <c r="E126" s="14"/>
      <c r="F126"/>
      <c r="K126" s="24"/>
      <c r="L126" s="24"/>
    </row>
    <row r="127" spans="1:12" ht="14.25" x14ac:dyDescent="0.45">
      <c r="A127" s="19">
        <v>46086</v>
      </c>
      <c r="B127" s="3">
        <v>23</v>
      </c>
      <c r="C127" s="25">
        <v>17984.54</v>
      </c>
      <c r="D127" s="25">
        <v>7405.5606151000002</v>
      </c>
      <c r="E127" s="14"/>
      <c r="F127"/>
      <c r="K127" s="24"/>
      <c r="L127" s="24"/>
    </row>
    <row r="128" spans="1:12" ht="14.25" x14ac:dyDescent="0.45">
      <c r="A128" s="19">
        <v>46086</v>
      </c>
      <c r="B128" s="3">
        <v>24</v>
      </c>
      <c r="C128" s="25">
        <v>17281.2</v>
      </c>
      <c r="D128" s="25">
        <v>7207.5922348000004</v>
      </c>
      <c r="E128" s="14"/>
      <c r="F128"/>
      <c r="K128" s="24"/>
      <c r="L128" s="24"/>
    </row>
    <row r="129" spans="1:12" ht="14.25" x14ac:dyDescent="0.45">
      <c r="A129" s="19">
        <v>46087</v>
      </c>
      <c r="B129" s="3">
        <v>1</v>
      </c>
      <c r="C129" s="25">
        <v>27557.87</v>
      </c>
      <c r="D129" s="25">
        <v>7030.6632926000002</v>
      </c>
      <c r="E129" s="14"/>
      <c r="F129"/>
      <c r="K129" s="24"/>
      <c r="L129" s="24"/>
    </row>
    <row r="130" spans="1:12" ht="14.25" x14ac:dyDescent="0.45">
      <c r="A130" s="19">
        <v>46087</v>
      </c>
      <c r="B130" s="3">
        <v>2</v>
      </c>
      <c r="C130" s="25">
        <v>23888.85</v>
      </c>
      <c r="D130" s="25">
        <v>6945.8049226000003</v>
      </c>
      <c r="E130" s="14"/>
      <c r="F130"/>
      <c r="K130" s="24"/>
      <c r="L130" s="24"/>
    </row>
    <row r="131" spans="1:12" ht="14.25" x14ac:dyDescent="0.45">
      <c r="A131" s="19">
        <v>46087</v>
      </c>
      <c r="B131" s="3">
        <v>3</v>
      </c>
      <c r="C131" s="25">
        <v>23016.53</v>
      </c>
      <c r="D131" s="25">
        <v>6921.4688444000003</v>
      </c>
      <c r="E131" s="14"/>
      <c r="F131"/>
      <c r="K131" s="24"/>
      <c r="L131" s="24"/>
    </row>
    <row r="132" spans="1:12" ht="14.25" x14ac:dyDescent="0.45">
      <c r="A132" s="19">
        <v>46087</v>
      </c>
      <c r="B132" s="3">
        <v>4</v>
      </c>
      <c r="C132" s="25">
        <v>21641.119999999999</v>
      </c>
      <c r="D132" s="25">
        <v>6930.3250305000001</v>
      </c>
      <c r="E132" s="14"/>
      <c r="F132"/>
      <c r="K132" s="24"/>
      <c r="L132" s="24"/>
    </row>
    <row r="133" spans="1:12" ht="14.25" x14ac:dyDescent="0.45">
      <c r="A133" s="19">
        <v>46087</v>
      </c>
      <c r="B133" s="3">
        <v>5</v>
      </c>
      <c r="C133" s="25">
        <v>15973.78</v>
      </c>
      <c r="D133" s="25">
        <v>6953.6851014000003</v>
      </c>
      <c r="E133" s="14"/>
      <c r="F133"/>
      <c r="K133" s="24"/>
      <c r="L133" s="24"/>
    </row>
    <row r="134" spans="1:12" ht="14.25" x14ac:dyDescent="0.45">
      <c r="A134" s="19">
        <v>46087</v>
      </c>
      <c r="B134" s="3">
        <v>6</v>
      </c>
      <c r="C134" s="25">
        <v>13122.39</v>
      </c>
      <c r="D134" s="25">
        <v>7080.9443979999996</v>
      </c>
      <c r="E134" s="14"/>
      <c r="F134"/>
      <c r="K134" s="24"/>
      <c r="L134" s="24"/>
    </row>
    <row r="135" spans="1:12" ht="14.25" x14ac:dyDescent="0.45">
      <c r="A135" s="19">
        <v>46087</v>
      </c>
      <c r="B135" s="3">
        <v>7</v>
      </c>
      <c r="C135" s="25">
        <v>13395.19</v>
      </c>
      <c r="D135" s="25">
        <v>7427.7072710000002</v>
      </c>
      <c r="E135" s="14"/>
      <c r="F135"/>
      <c r="K135" s="24"/>
      <c r="L135" s="24"/>
    </row>
    <row r="136" spans="1:12" ht="14.25" x14ac:dyDescent="0.45">
      <c r="A136" s="19">
        <v>46087</v>
      </c>
      <c r="B136" s="3">
        <v>8</v>
      </c>
      <c r="C136" s="25">
        <v>14182.3</v>
      </c>
      <c r="D136" s="25">
        <v>7688.617835</v>
      </c>
      <c r="E136" s="14"/>
      <c r="F136"/>
      <c r="K136" s="24"/>
      <c r="L136" s="24"/>
    </row>
    <row r="137" spans="1:12" ht="14.25" x14ac:dyDescent="0.45">
      <c r="A137" s="19">
        <v>46087</v>
      </c>
      <c r="B137" s="3">
        <v>9</v>
      </c>
      <c r="C137" s="25">
        <v>11452.3</v>
      </c>
      <c r="D137" s="25">
        <v>7717.4655734999997</v>
      </c>
      <c r="E137" s="14"/>
      <c r="F137"/>
      <c r="K137" s="24"/>
      <c r="L137" s="24"/>
    </row>
    <row r="138" spans="1:12" ht="14.25" x14ac:dyDescent="0.45">
      <c r="A138" s="19">
        <v>46087</v>
      </c>
      <c r="B138" s="3">
        <v>10</v>
      </c>
      <c r="C138" s="25">
        <v>6864.94</v>
      </c>
      <c r="D138" s="25">
        <v>7704.3611537999996</v>
      </c>
      <c r="E138" s="14"/>
      <c r="F138"/>
      <c r="K138" s="24"/>
      <c r="L138" s="24"/>
    </row>
    <row r="139" spans="1:12" ht="14.25" x14ac:dyDescent="0.45">
      <c r="A139" s="19">
        <v>46087</v>
      </c>
      <c r="B139" s="3">
        <v>11</v>
      </c>
      <c r="C139" s="25">
        <v>7959.34</v>
      </c>
      <c r="D139" s="25">
        <v>7642.0449159</v>
      </c>
      <c r="E139" s="14"/>
      <c r="F139"/>
      <c r="K139" s="24"/>
      <c r="L139" s="24"/>
    </row>
    <row r="140" spans="1:12" ht="14.25" x14ac:dyDescent="0.45">
      <c r="A140" s="19">
        <v>46087</v>
      </c>
      <c r="B140" s="3">
        <v>12</v>
      </c>
      <c r="C140" s="25">
        <v>12080.6</v>
      </c>
      <c r="D140" s="25">
        <v>7599.5647988999999</v>
      </c>
      <c r="E140" s="14"/>
      <c r="F140"/>
      <c r="K140" s="24"/>
      <c r="L140" s="24"/>
    </row>
    <row r="141" spans="1:12" ht="14.25" x14ac:dyDescent="0.45">
      <c r="A141" s="19">
        <v>46087</v>
      </c>
      <c r="B141" s="3">
        <v>13</v>
      </c>
      <c r="C141" s="25">
        <v>12584.3</v>
      </c>
      <c r="D141" s="25">
        <v>7501.2773156000003</v>
      </c>
      <c r="E141" s="14"/>
      <c r="F141"/>
      <c r="K141" s="24"/>
      <c r="L141" s="24"/>
    </row>
    <row r="142" spans="1:12" ht="14.25" x14ac:dyDescent="0.45">
      <c r="A142" s="19">
        <v>46087</v>
      </c>
      <c r="B142" s="3">
        <v>14</v>
      </c>
      <c r="C142" s="25">
        <v>11493.4</v>
      </c>
      <c r="D142" s="25">
        <v>7428.8782656000003</v>
      </c>
      <c r="E142" s="14"/>
      <c r="F142"/>
      <c r="K142" s="24"/>
      <c r="L142" s="24"/>
    </row>
    <row r="143" spans="1:12" ht="14.25" x14ac:dyDescent="0.45">
      <c r="A143" s="19">
        <v>46087</v>
      </c>
      <c r="B143" s="3">
        <v>15</v>
      </c>
      <c r="C143" s="25">
        <v>10843.7</v>
      </c>
      <c r="D143" s="25">
        <v>7388.7621210999996</v>
      </c>
      <c r="E143" s="14"/>
      <c r="F143"/>
      <c r="K143" s="24"/>
      <c r="L143" s="24"/>
    </row>
    <row r="144" spans="1:12" ht="14.25" x14ac:dyDescent="0.45">
      <c r="A144" s="19">
        <v>46087</v>
      </c>
      <c r="B144" s="3">
        <v>16</v>
      </c>
      <c r="C144" s="25">
        <v>13077.4</v>
      </c>
      <c r="D144" s="25">
        <v>7385.8026215</v>
      </c>
      <c r="E144" s="14"/>
      <c r="F144"/>
      <c r="K144" s="24"/>
      <c r="L144" s="24"/>
    </row>
    <row r="145" spans="1:12" ht="14.25" x14ac:dyDescent="0.45">
      <c r="A145" s="19">
        <v>46087</v>
      </c>
      <c r="B145" s="3">
        <v>17</v>
      </c>
      <c r="C145" s="25">
        <v>15991.11</v>
      </c>
      <c r="D145" s="25">
        <v>7455.8246519000004</v>
      </c>
      <c r="E145" s="14"/>
      <c r="F145"/>
      <c r="K145" s="24"/>
      <c r="L145" s="24"/>
    </row>
    <row r="146" spans="1:12" ht="14.25" x14ac:dyDescent="0.45">
      <c r="A146" s="19">
        <v>46087</v>
      </c>
      <c r="B146" s="3">
        <v>18</v>
      </c>
      <c r="C146" s="25">
        <v>21863.71</v>
      </c>
      <c r="D146" s="25">
        <v>7626.5431399999998</v>
      </c>
      <c r="E146" s="14"/>
      <c r="F146"/>
      <c r="K146" s="24"/>
      <c r="L146" s="24"/>
    </row>
    <row r="147" spans="1:12" ht="14.25" x14ac:dyDescent="0.45">
      <c r="A147" s="19">
        <v>46087</v>
      </c>
      <c r="B147" s="3">
        <v>19</v>
      </c>
      <c r="C147" s="25">
        <v>20068.39</v>
      </c>
      <c r="D147" s="25">
        <v>7830.9523693000001</v>
      </c>
      <c r="E147" s="14"/>
      <c r="F147"/>
      <c r="K147" s="24"/>
      <c r="L147" s="24"/>
    </row>
    <row r="148" spans="1:12" ht="14.25" x14ac:dyDescent="0.45">
      <c r="A148" s="19">
        <v>46087</v>
      </c>
      <c r="B148" s="3">
        <v>20</v>
      </c>
      <c r="C148" s="25">
        <v>15329.48</v>
      </c>
      <c r="D148" s="25">
        <v>7866.9565707000002</v>
      </c>
      <c r="E148" s="14"/>
      <c r="F148"/>
      <c r="K148" s="24"/>
      <c r="L148" s="24"/>
    </row>
    <row r="149" spans="1:12" ht="14.25" x14ac:dyDescent="0.45">
      <c r="A149" s="19">
        <v>46087</v>
      </c>
      <c r="B149" s="3">
        <v>21</v>
      </c>
      <c r="C149" s="25">
        <v>14495.8</v>
      </c>
      <c r="D149" s="25">
        <v>7788.7734103000003</v>
      </c>
      <c r="E149" s="14"/>
      <c r="F149"/>
      <c r="K149" s="24"/>
      <c r="L149" s="24"/>
    </row>
    <row r="150" spans="1:12" ht="14.25" x14ac:dyDescent="0.45">
      <c r="A150" s="19">
        <v>46087</v>
      </c>
      <c r="B150" s="3">
        <v>22</v>
      </c>
      <c r="C150" s="25">
        <v>13785.2</v>
      </c>
      <c r="D150" s="25">
        <v>7653.6980839999997</v>
      </c>
      <c r="E150" s="14"/>
      <c r="F150"/>
      <c r="K150" s="24"/>
      <c r="L150" s="24"/>
    </row>
    <row r="151" spans="1:12" ht="14.25" x14ac:dyDescent="0.45">
      <c r="A151" s="19">
        <v>46087</v>
      </c>
      <c r="B151" s="3">
        <v>23</v>
      </c>
      <c r="C151" s="25">
        <v>11308.7</v>
      </c>
      <c r="D151" s="25">
        <v>7421.4608501000002</v>
      </c>
      <c r="E151" s="14"/>
      <c r="F151"/>
      <c r="K151" s="24"/>
      <c r="L151" s="24"/>
    </row>
    <row r="152" spans="1:12" ht="14.25" x14ac:dyDescent="0.45">
      <c r="A152" s="19">
        <v>46087</v>
      </c>
      <c r="B152" s="3">
        <v>24</v>
      </c>
      <c r="C152" s="25">
        <v>4340.43</v>
      </c>
      <c r="D152" s="25">
        <v>7117.3394581000002</v>
      </c>
      <c r="E152" s="14"/>
      <c r="F152"/>
      <c r="K152" s="24"/>
      <c r="L152" s="24"/>
    </row>
    <row r="153" spans="1:12" ht="14.25" x14ac:dyDescent="0.45">
      <c r="A153" s="19">
        <v>46088</v>
      </c>
      <c r="B153" s="3">
        <v>1</v>
      </c>
      <c r="C153" s="25">
        <v>5425.78</v>
      </c>
      <c r="D153" s="25">
        <v>6940.5559156999998</v>
      </c>
      <c r="E153" s="14"/>
      <c r="F153"/>
      <c r="K153" s="24"/>
      <c r="L153" s="24"/>
    </row>
    <row r="154" spans="1:12" ht="14.25" x14ac:dyDescent="0.45">
      <c r="A154" s="19">
        <v>46088</v>
      </c>
      <c r="B154" s="3">
        <v>2</v>
      </c>
      <c r="C154" s="25">
        <v>5632.28</v>
      </c>
      <c r="D154" s="25">
        <v>6808.3501114999999</v>
      </c>
      <c r="E154" s="14"/>
      <c r="F154"/>
      <c r="K154" s="24"/>
      <c r="L154" s="24"/>
    </row>
    <row r="155" spans="1:12" ht="14.25" x14ac:dyDescent="0.45">
      <c r="A155" s="19">
        <v>46088</v>
      </c>
      <c r="B155" s="3">
        <v>3</v>
      </c>
      <c r="C155" s="25">
        <v>5484.78</v>
      </c>
      <c r="D155" s="25">
        <v>6673.9500678000004</v>
      </c>
      <c r="E155" s="14"/>
      <c r="F155"/>
      <c r="K155" s="24"/>
      <c r="L155" s="24"/>
    </row>
    <row r="156" spans="1:12" ht="14.25" x14ac:dyDescent="0.45">
      <c r="A156" s="19">
        <v>46088</v>
      </c>
      <c r="B156" s="3">
        <v>4</v>
      </c>
      <c r="C156" s="25">
        <v>5267.78</v>
      </c>
      <c r="D156" s="25">
        <v>6630.7830278000001</v>
      </c>
      <c r="E156" s="14"/>
      <c r="F156"/>
      <c r="K156" s="24"/>
      <c r="L156" s="24"/>
    </row>
    <row r="157" spans="1:12" ht="14.25" x14ac:dyDescent="0.45">
      <c r="A157" s="19">
        <v>46088</v>
      </c>
      <c r="B157" s="3">
        <v>5</v>
      </c>
      <c r="C157" s="25">
        <v>5267.78</v>
      </c>
      <c r="D157" s="25">
        <v>6643.7751222999996</v>
      </c>
      <c r="E157" s="14"/>
      <c r="F157"/>
      <c r="K157" s="24"/>
      <c r="L157" s="24"/>
    </row>
    <row r="158" spans="1:12" ht="14.25" x14ac:dyDescent="0.45">
      <c r="A158" s="19">
        <v>46088</v>
      </c>
      <c r="B158" s="3">
        <v>6</v>
      </c>
      <c r="C158" s="25">
        <v>5230.38</v>
      </c>
      <c r="D158" s="25">
        <v>6720.1707981</v>
      </c>
      <c r="E158" s="14"/>
      <c r="F158"/>
      <c r="K158" s="24"/>
      <c r="L158" s="24"/>
    </row>
    <row r="159" spans="1:12" ht="14.25" x14ac:dyDescent="0.45">
      <c r="A159" s="19">
        <v>46088</v>
      </c>
      <c r="B159" s="3">
        <v>7</v>
      </c>
      <c r="C159" s="25">
        <v>5153.38</v>
      </c>
      <c r="D159" s="25">
        <v>6863.6721257999998</v>
      </c>
      <c r="E159" s="14"/>
      <c r="F159"/>
      <c r="K159" s="24"/>
      <c r="L159" s="24"/>
    </row>
    <row r="160" spans="1:12" ht="14.25" x14ac:dyDescent="0.45">
      <c r="A160" s="19">
        <v>46088</v>
      </c>
      <c r="B160" s="3">
        <v>8</v>
      </c>
      <c r="C160" s="25">
        <v>11425.15</v>
      </c>
      <c r="D160" s="25">
        <v>6967.0744259000003</v>
      </c>
      <c r="E160" s="14"/>
      <c r="F160"/>
      <c r="K160" s="24"/>
      <c r="L160" s="24"/>
    </row>
    <row r="161" spans="1:12" ht="14.25" x14ac:dyDescent="0.45">
      <c r="A161" s="19">
        <v>46088</v>
      </c>
      <c r="B161" s="3">
        <v>9</v>
      </c>
      <c r="C161" s="25">
        <v>11218.05</v>
      </c>
      <c r="D161" s="25">
        <v>7085.0493273000002</v>
      </c>
      <c r="E161" s="14"/>
      <c r="F161"/>
      <c r="K161" s="24"/>
      <c r="L161" s="24"/>
    </row>
    <row r="162" spans="1:12" ht="14.25" x14ac:dyDescent="0.45">
      <c r="A162" s="19">
        <v>46088</v>
      </c>
      <c r="B162" s="3">
        <v>10</v>
      </c>
      <c r="C162" s="25">
        <v>11819.06</v>
      </c>
      <c r="D162" s="25">
        <v>7171.1825564000001</v>
      </c>
      <c r="E162" s="14"/>
      <c r="F162"/>
      <c r="K162" s="24"/>
      <c r="L162" s="24"/>
    </row>
    <row r="163" spans="1:12" ht="14.25" x14ac:dyDescent="0.45">
      <c r="A163" s="19">
        <v>46088</v>
      </c>
      <c r="B163" s="3">
        <v>11</v>
      </c>
      <c r="C163" s="25">
        <v>10960.46</v>
      </c>
      <c r="D163" s="25">
        <v>7096.1182521000001</v>
      </c>
      <c r="E163" s="14"/>
      <c r="F163"/>
      <c r="K163" s="24"/>
      <c r="L163" s="24"/>
    </row>
    <row r="164" spans="1:12" ht="14.25" x14ac:dyDescent="0.45">
      <c r="A164" s="19">
        <v>46088</v>
      </c>
      <c r="B164" s="3">
        <v>12</v>
      </c>
      <c r="C164" s="25">
        <v>10960.46</v>
      </c>
      <c r="D164" s="25">
        <v>7034.8616473000002</v>
      </c>
      <c r="E164" s="14"/>
      <c r="F164"/>
      <c r="K164" s="24"/>
      <c r="L164" s="24"/>
    </row>
    <row r="165" spans="1:12" ht="14.25" x14ac:dyDescent="0.45">
      <c r="A165" s="19">
        <v>46088</v>
      </c>
      <c r="B165" s="3">
        <v>13</v>
      </c>
      <c r="C165" s="25">
        <v>10960.46</v>
      </c>
      <c r="D165" s="25">
        <v>7045.6999169000001</v>
      </c>
      <c r="E165" s="14"/>
      <c r="F165"/>
      <c r="K165" s="24"/>
      <c r="L165" s="24"/>
    </row>
    <row r="166" spans="1:12" ht="14.25" x14ac:dyDescent="0.45">
      <c r="A166" s="19">
        <v>46088</v>
      </c>
      <c r="B166" s="3">
        <v>14</v>
      </c>
      <c r="C166" s="25">
        <v>10960.46</v>
      </c>
      <c r="D166" s="25">
        <v>7049.6977252999995</v>
      </c>
      <c r="E166" s="14"/>
      <c r="F166"/>
      <c r="K166" s="24"/>
      <c r="L166" s="24"/>
    </row>
    <row r="167" spans="1:12" ht="14.25" x14ac:dyDescent="0.45">
      <c r="A167" s="19">
        <v>46088</v>
      </c>
      <c r="B167" s="3">
        <v>15</v>
      </c>
      <c r="C167" s="25">
        <v>11819.06</v>
      </c>
      <c r="D167" s="25">
        <v>7076.6340120000004</v>
      </c>
      <c r="E167" s="14"/>
      <c r="F167"/>
      <c r="K167" s="24"/>
      <c r="L167" s="24"/>
    </row>
    <row r="168" spans="1:12" ht="14.25" x14ac:dyDescent="0.45">
      <c r="A168" s="19">
        <v>46088</v>
      </c>
      <c r="B168" s="3">
        <v>16</v>
      </c>
      <c r="C168" s="25">
        <v>11559.06</v>
      </c>
      <c r="D168" s="25">
        <v>7088.7397070999996</v>
      </c>
      <c r="E168" s="14"/>
      <c r="F168"/>
      <c r="K168" s="24"/>
      <c r="L168" s="24"/>
    </row>
    <row r="169" spans="1:12" ht="14.25" x14ac:dyDescent="0.45">
      <c r="A169" s="19">
        <v>46088</v>
      </c>
      <c r="B169" s="3">
        <v>17</v>
      </c>
      <c r="C169" s="25">
        <v>11574.11</v>
      </c>
      <c r="D169" s="25">
        <v>7247.7362572000002</v>
      </c>
      <c r="E169" s="14"/>
      <c r="F169"/>
      <c r="K169" s="24"/>
      <c r="L169" s="24"/>
    </row>
    <row r="170" spans="1:12" ht="14.25" x14ac:dyDescent="0.45">
      <c r="A170" s="19">
        <v>46088</v>
      </c>
      <c r="B170" s="3">
        <v>18</v>
      </c>
      <c r="C170" s="25">
        <v>11624.06</v>
      </c>
      <c r="D170" s="25">
        <v>7451.9416228999999</v>
      </c>
      <c r="E170" s="14"/>
      <c r="F170"/>
      <c r="K170" s="24"/>
      <c r="L170" s="24"/>
    </row>
    <row r="171" spans="1:12" ht="14.25" x14ac:dyDescent="0.45">
      <c r="A171" s="19">
        <v>46088</v>
      </c>
      <c r="B171" s="3">
        <v>19</v>
      </c>
      <c r="C171" s="25">
        <v>12320.06</v>
      </c>
      <c r="D171" s="25">
        <v>7539.9116377999999</v>
      </c>
      <c r="E171" s="14"/>
      <c r="F171"/>
      <c r="K171" s="24"/>
      <c r="L171" s="24"/>
    </row>
    <row r="172" spans="1:12" ht="14.25" x14ac:dyDescent="0.45">
      <c r="A172" s="19">
        <v>46088</v>
      </c>
      <c r="B172" s="3">
        <v>20</v>
      </c>
      <c r="C172" s="25">
        <v>14461.76</v>
      </c>
      <c r="D172" s="25">
        <v>7559.5696257999998</v>
      </c>
      <c r="E172" s="14"/>
      <c r="F172"/>
      <c r="K172" s="24"/>
      <c r="L172" s="24"/>
    </row>
    <row r="173" spans="1:12" ht="14.25" x14ac:dyDescent="0.45">
      <c r="A173" s="19">
        <v>46088</v>
      </c>
      <c r="B173" s="3">
        <v>21</v>
      </c>
      <c r="C173" s="25">
        <v>15893.96</v>
      </c>
      <c r="D173" s="25">
        <v>7416.7716012999999</v>
      </c>
      <c r="E173" s="14"/>
      <c r="F173"/>
      <c r="K173" s="24"/>
      <c r="L173" s="24"/>
    </row>
    <row r="174" spans="1:12" ht="14.25" x14ac:dyDescent="0.45">
      <c r="A174" s="19">
        <v>46088</v>
      </c>
      <c r="B174" s="3">
        <v>22</v>
      </c>
      <c r="C174" s="25">
        <v>14751.37</v>
      </c>
      <c r="D174" s="25">
        <v>7291.4009395000003</v>
      </c>
      <c r="E174" s="14"/>
      <c r="F174"/>
      <c r="K174" s="24"/>
      <c r="L174" s="24"/>
    </row>
    <row r="175" spans="1:12" ht="14.25" x14ac:dyDescent="0.45">
      <c r="A175" s="19">
        <v>46088</v>
      </c>
      <c r="B175" s="3">
        <v>23</v>
      </c>
      <c r="C175" s="25">
        <v>14345.15</v>
      </c>
      <c r="D175" s="25">
        <v>7049.9673005000004</v>
      </c>
      <c r="E175" s="14"/>
      <c r="F175"/>
      <c r="K175" s="24"/>
      <c r="L175" s="24"/>
    </row>
    <row r="176" spans="1:12" ht="14.25" x14ac:dyDescent="0.45">
      <c r="A176" s="19">
        <v>46088</v>
      </c>
      <c r="B176" s="3">
        <v>24</v>
      </c>
      <c r="C176" s="25">
        <v>5264.14</v>
      </c>
      <c r="D176" s="25">
        <v>6846.9407441000003</v>
      </c>
      <c r="E176" s="14"/>
      <c r="F176"/>
      <c r="K176" s="24"/>
      <c r="L176" s="24"/>
    </row>
    <row r="177" spans="1:12" ht="14.25" x14ac:dyDescent="0.45">
      <c r="A177" s="19">
        <v>46089</v>
      </c>
      <c r="B177" s="3">
        <v>1</v>
      </c>
      <c r="C177" s="25">
        <v>4392.2299999999996</v>
      </c>
      <c r="D177" s="25">
        <v>6672.1788855000004</v>
      </c>
      <c r="E177" s="14"/>
      <c r="F177"/>
      <c r="K177" s="24"/>
      <c r="L177" s="24"/>
    </row>
    <row r="178" spans="1:12" ht="14.25" x14ac:dyDescent="0.45">
      <c r="A178" s="19">
        <v>46089</v>
      </c>
      <c r="B178" s="3">
        <v>2</v>
      </c>
      <c r="C178" s="25">
        <v>4656.55</v>
      </c>
      <c r="D178" s="25">
        <v>6612.6739266000004</v>
      </c>
      <c r="E178" s="14"/>
      <c r="F178"/>
      <c r="K178" s="24"/>
      <c r="L178" s="24"/>
    </row>
    <row r="179" spans="1:12" ht="14.25" x14ac:dyDescent="0.45">
      <c r="A179" s="19">
        <v>46089</v>
      </c>
      <c r="B179" s="3">
        <v>3</v>
      </c>
      <c r="C179" s="25">
        <v>6727.89</v>
      </c>
      <c r="D179" s="25">
        <v>6605.8182929000004</v>
      </c>
      <c r="E179" s="14"/>
      <c r="F179"/>
      <c r="K179" s="24"/>
      <c r="L179" s="24"/>
    </row>
    <row r="180" spans="1:12" ht="14.25" x14ac:dyDescent="0.45">
      <c r="A180" s="19">
        <v>46089</v>
      </c>
      <c r="B180" s="3">
        <v>4</v>
      </c>
      <c r="C180" s="25">
        <v>9397.7800000000007</v>
      </c>
      <c r="D180" s="25">
        <v>6588.5397550999996</v>
      </c>
      <c r="E180" s="14"/>
      <c r="F180"/>
      <c r="K180" s="24"/>
      <c r="L180" s="24"/>
    </row>
    <row r="181" spans="1:12" ht="14.25" x14ac:dyDescent="0.45">
      <c r="A181" s="19">
        <v>46089</v>
      </c>
      <c r="B181" s="3">
        <v>5</v>
      </c>
      <c r="C181" s="25">
        <v>11330.33</v>
      </c>
      <c r="D181" s="25">
        <v>6590.8335426000003</v>
      </c>
      <c r="E181" s="14"/>
      <c r="F181"/>
      <c r="K181" s="24"/>
      <c r="L181" s="24"/>
    </row>
    <row r="182" spans="1:12" ht="14.25" x14ac:dyDescent="0.45">
      <c r="A182" s="19">
        <v>46089</v>
      </c>
      <c r="B182" s="3">
        <v>6</v>
      </c>
      <c r="C182" s="25">
        <v>13237.57</v>
      </c>
      <c r="D182" s="25">
        <v>6598.5793376000001</v>
      </c>
      <c r="E182" s="14"/>
      <c r="F182"/>
      <c r="K182" s="24"/>
      <c r="L182" s="24"/>
    </row>
    <row r="183" spans="1:12" ht="14.25" x14ac:dyDescent="0.45">
      <c r="A183" s="19">
        <v>46089</v>
      </c>
      <c r="B183" s="3">
        <v>7</v>
      </c>
      <c r="C183" s="25">
        <v>20111.25</v>
      </c>
      <c r="D183" s="25">
        <v>6771.5932372999996</v>
      </c>
      <c r="E183" s="14"/>
      <c r="F183"/>
      <c r="K183" s="24"/>
      <c r="L183" s="24"/>
    </row>
    <row r="184" spans="1:12" ht="14.25" x14ac:dyDescent="0.45">
      <c r="A184" s="19">
        <v>46089</v>
      </c>
      <c r="B184" s="3">
        <v>8</v>
      </c>
      <c r="C184" s="25">
        <v>18588.22</v>
      </c>
      <c r="D184" s="25">
        <v>6849.0540357</v>
      </c>
      <c r="E184" s="14"/>
      <c r="F184"/>
      <c r="K184" s="24"/>
      <c r="L184" s="24"/>
    </row>
    <row r="185" spans="1:12" ht="14.25" x14ac:dyDescent="0.45">
      <c r="A185" s="19">
        <v>46089</v>
      </c>
      <c r="B185" s="3">
        <v>9</v>
      </c>
      <c r="C185" s="25">
        <v>15115.45</v>
      </c>
      <c r="D185" s="25">
        <v>6994.8820502999997</v>
      </c>
      <c r="E185" s="14"/>
      <c r="F185"/>
      <c r="K185" s="24"/>
      <c r="L185" s="24"/>
    </row>
    <row r="186" spans="1:12" ht="14.25" x14ac:dyDescent="0.45">
      <c r="A186" s="19">
        <v>46089</v>
      </c>
      <c r="B186" s="3">
        <v>10</v>
      </c>
      <c r="C186" s="25">
        <v>14959.72</v>
      </c>
      <c r="D186" s="25">
        <v>7062.9392422000001</v>
      </c>
      <c r="E186" s="14"/>
      <c r="F186"/>
      <c r="K186" s="24"/>
      <c r="L186" s="24"/>
    </row>
    <row r="187" spans="1:12" ht="14.25" x14ac:dyDescent="0.45">
      <c r="A187" s="19">
        <v>46089</v>
      </c>
      <c r="B187" s="3">
        <v>11</v>
      </c>
      <c r="C187" s="25">
        <v>19979.62</v>
      </c>
      <c r="D187" s="25">
        <v>7069.7463448999997</v>
      </c>
      <c r="E187" s="14"/>
      <c r="F187"/>
      <c r="K187" s="24"/>
      <c r="L187" s="24"/>
    </row>
    <row r="188" spans="1:12" ht="14.25" x14ac:dyDescent="0.45">
      <c r="A188" s="19">
        <v>46089</v>
      </c>
      <c r="B188" s="3">
        <v>12</v>
      </c>
      <c r="C188" s="25">
        <v>16896.73</v>
      </c>
      <c r="D188" s="25">
        <v>7125.2867078999998</v>
      </c>
      <c r="E188" s="14"/>
      <c r="F188"/>
      <c r="K188" s="24"/>
      <c r="L188" s="24"/>
    </row>
    <row r="189" spans="1:12" ht="14.25" x14ac:dyDescent="0.45">
      <c r="A189" s="19">
        <v>46089</v>
      </c>
      <c r="B189" s="3">
        <v>13</v>
      </c>
      <c r="C189" s="25">
        <v>10690.05</v>
      </c>
      <c r="D189" s="25">
        <v>7170.2445256999999</v>
      </c>
      <c r="E189" s="14"/>
      <c r="F189"/>
      <c r="K189" s="24"/>
      <c r="L189" s="24"/>
    </row>
    <row r="190" spans="1:12" ht="14.25" x14ac:dyDescent="0.45">
      <c r="A190" s="19">
        <v>46089</v>
      </c>
      <c r="B190" s="3">
        <v>14</v>
      </c>
      <c r="C190" s="25">
        <v>11275.92</v>
      </c>
      <c r="D190" s="25">
        <v>7153.7440094000003</v>
      </c>
      <c r="E190" s="14"/>
      <c r="F190"/>
      <c r="K190" s="24"/>
      <c r="L190" s="24"/>
    </row>
    <row r="191" spans="1:12" ht="14.25" x14ac:dyDescent="0.45">
      <c r="A191" s="19">
        <v>46089</v>
      </c>
      <c r="B191" s="3">
        <v>15</v>
      </c>
      <c r="C191" s="25">
        <v>13149.16</v>
      </c>
      <c r="D191" s="25">
        <v>7182.9058553000004</v>
      </c>
      <c r="E191" s="14"/>
      <c r="F191"/>
      <c r="K191" s="24"/>
      <c r="L191" s="24"/>
    </row>
    <row r="192" spans="1:12" ht="14.25" x14ac:dyDescent="0.45">
      <c r="A192" s="19">
        <v>46089</v>
      </c>
      <c r="B192" s="3">
        <v>16</v>
      </c>
      <c r="C192" s="25">
        <v>19391.87</v>
      </c>
      <c r="D192" s="25">
        <v>7320.4553112000003</v>
      </c>
      <c r="E192" s="14"/>
      <c r="F192"/>
      <c r="K192" s="24"/>
      <c r="L192" s="24"/>
    </row>
    <row r="193" spans="1:12" ht="14.25" x14ac:dyDescent="0.45">
      <c r="A193" s="19">
        <v>46089</v>
      </c>
      <c r="B193" s="3">
        <v>17</v>
      </c>
      <c r="C193" s="25">
        <v>28978.42</v>
      </c>
      <c r="D193" s="25">
        <v>7481.4127630000003</v>
      </c>
      <c r="E193" s="14"/>
      <c r="F193"/>
      <c r="K193" s="24"/>
      <c r="L193" s="24"/>
    </row>
    <row r="194" spans="1:12" ht="14.25" x14ac:dyDescent="0.45">
      <c r="A194" s="19">
        <v>46089</v>
      </c>
      <c r="B194" s="3">
        <v>18</v>
      </c>
      <c r="C194" s="25">
        <v>146533.71</v>
      </c>
      <c r="D194" s="25">
        <v>7511.0870132</v>
      </c>
      <c r="E194" s="14"/>
      <c r="F194"/>
      <c r="K194" s="24"/>
      <c r="L194" s="24"/>
    </row>
    <row r="195" spans="1:12" ht="14.25" x14ac:dyDescent="0.45">
      <c r="A195" s="19">
        <v>46089</v>
      </c>
      <c r="B195" s="3">
        <v>19</v>
      </c>
      <c r="C195" s="25">
        <v>337899.06</v>
      </c>
      <c r="D195" s="25">
        <v>7557.7554821000003</v>
      </c>
      <c r="E195" s="14"/>
      <c r="F195"/>
      <c r="K195" s="24"/>
      <c r="L195" s="24"/>
    </row>
    <row r="196" spans="1:12" ht="14.25" x14ac:dyDescent="0.45">
      <c r="A196" s="19">
        <v>46089</v>
      </c>
      <c r="B196" s="3">
        <v>20</v>
      </c>
      <c r="C196" s="25">
        <v>209178.1</v>
      </c>
      <c r="D196" s="25">
        <v>7581.3152343000002</v>
      </c>
      <c r="E196" s="14"/>
      <c r="F196"/>
      <c r="K196" s="24"/>
      <c r="L196" s="24"/>
    </row>
    <row r="197" spans="1:12" ht="14.25" x14ac:dyDescent="0.45">
      <c r="A197" s="19">
        <v>46089</v>
      </c>
      <c r="B197" s="3">
        <v>21</v>
      </c>
      <c r="C197" s="25">
        <v>61823.69</v>
      </c>
      <c r="D197" s="25">
        <v>7427.4848942999997</v>
      </c>
      <c r="E197" s="14"/>
      <c r="F197"/>
      <c r="K197" s="24"/>
      <c r="L197" s="24"/>
    </row>
    <row r="198" spans="1:12" ht="14.25" x14ac:dyDescent="0.45">
      <c r="A198" s="19">
        <v>46089</v>
      </c>
      <c r="B198" s="3">
        <v>22</v>
      </c>
      <c r="C198" s="25">
        <v>42173.15</v>
      </c>
      <c r="D198" s="25">
        <v>7267.9293540999997</v>
      </c>
      <c r="E198" s="14"/>
      <c r="F198"/>
      <c r="K198" s="24"/>
      <c r="L198" s="24"/>
    </row>
    <row r="199" spans="1:12" ht="14.25" x14ac:dyDescent="0.45">
      <c r="A199" s="19">
        <v>46089</v>
      </c>
      <c r="B199" s="3">
        <v>23</v>
      </c>
      <c r="C199" s="25">
        <v>22089.79</v>
      </c>
      <c r="D199" s="25">
        <v>7056.3000333999998</v>
      </c>
      <c r="E199" s="14"/>
      <c r="F199"/>
      <c r="K199" s="24"/>
      <c r="L199" s="24"/>
    </row>
    <row r="200" spans="1:12" ht="14.25" x14ac:dyDescent="0.45">
      <c r="A200" s="19">
        <v>46090</v>
      </c>
      <c r="B200" s="3">
        <v>1</v>
      </c>
      <c r="C200" s="25">
        <v>20813.8</v>
      </c>
      <c r="D200" s="25">
        <v>6956.2133573000001</v>
      </c>
      <c r="E200" s="14"/>
      <c r="F200"/>
      <c r="K200" s="24"/>
      <c r="L200" s="24"/>
    </row>
    <row r="201" spans="1:12" ht="14.25" x14ac:dyDescent="0.45">
      <c r="A201" s="19">
        <v>46090</v>
      </c>
      <c r="B201" s="3">
        <v>2</v>
      </c>
      <c r="C201" s="25">
        <v>18249.61</v>
      </c>
      <c r="D201" s="25">
        <v>6856.3963953000002</v>
      </c>
      <c r="E201" s="14"/>
      <c r="F201"/>
      <c r="K201" s="24"/>
      <c r="L201" s="24"/>
    </row>
    <row r="202" spans="1:12" ht="14.25" x14ac:dyDescent="0.45">
      <c r="A202" s="19">
        <v>46090</v>
      </c>
      <c r="B202" s="3">
        <v>3</v>
      </c>
      <c r="C202" s="25">
        <v>15640.11</v>
      </c>
      <c r="D202" s="25">
        <v>6788.9907941000001</v>
      </c>
      <c r="E202" s="14"/>
      <c r="F202"/>
      <c r="K202" s="24"/>
      <c r="L202" s="24"/>
    </row>
    <row r="203" spans="1:12" ht="14.25" x14ac:dyDescent="0.45">
      <c r="A203" s="19">
        <v>46090</v>
      </c>
      <c r="B203" s="3">
        <v>4</v>
      </c>
      <c r="C203" s="25">
        <v>14914.43</v>
      </c>
      <c r="D203" s="25">
        <v>6782.7819077000004</v>
      </c>
      <c r="E203" s="14"/>
      <c r="F203"/>
      <c r="K203" s="24"/>
      <c r="L203" s="24"/>
    </row>
    <row r="204" spans="1:12" ht="14.25" x14ac:dyDescent="0.45">
      <c r="A204" s="19">
        <v>46090</v>
      </c>
      <c r="B204" s="3">
        <v>5</v>
      </c>
      <c r="C204" s="25">
        <v>14355.03</v>
      </c>
      <c r="D204" s="25">
        <v>6879.9705756000003</v>
      </c>
      <c r="E204" s="14"/>
      <c r="F204"/>
      <c r="K204" s="24"/>
      <c r="L204" s="24"/>
    </row>
    <row r="205" spans="1:12" ht="14.25" x14ac:dyDescent="0.45">
      <c r="A205" s="19">
        <v>46090</v>
      </c>
      <c r="B205" s="3">
        <v>6</v>
      </c>
      <c r="C205" s="25">
        <v>14384.74</v>
      </c>
      <c r="D205" s="25">
        <v>7057.3333695000001</v>
      </c>
      <c r="E205" s="14"/>
      <c r="F205"/>
      <c r="K205" s="24"/>
      <c r="L205" s="24"/>
    </row>
    <row r="206" spans="1:12" ht="14.25" x14ac:dyDescent="0.45">
      <c r="A206" s="19">
        <v>46090</v>
      </c>
      <c r="B206" s="3">
        <v>7</v>
      </c>
      <c r="C206" s="25">
        <v>15056.14</v>
      </c>
      <c r="D206" s="25">
        <v>7423.2392066000002</v>
      </c>
      <c r="E206" s="14"/>
      <c r="F206"/>
      <c r="K206" s="24"/>
      <c r="L206" s="24"/>
    </row>
    <row r="207" spans="1:12" ht="14.25" x14ac:dyDescent="0.45">
      <c r="A207" s="19">
        <v>46090</v>
      </c>
      <c r="B207" s="3">
        <v>8</v>
      </c>
      <c r="C207" s="25">
        <v>15112.75</v>
      </c>
      <c r="D207" s="25">
        <v>7854.5142980999999</v>
      </c>
      <c r="E207" s="14"/>
      <c r="F207"/>
      <c r="K207" s="24"/>
      <c r="L207" s="24"/>
    </row>
    <row r="208" spans="1:12" ht="14.25" x14ac:dyDescent="0.45">
      <c r="A208" s="19">
        <v>46090</v>
      </c>
      <c r="B208" s="3">
        <v>9</v>
      </c>
      <c r="C208" s="25">
        <v>14699.12</v>
      </c>
      <c r="D208" s="25">
        <v>7966.2602958999996</v>
      </c>
      <c r="E208" s="14"/>
      <c r="F208"/>
      <c r="K208" s="24"/>
      <c r="L208" s="24"/>
    </row>
    <row r="209" spans="1:12" ht="14.25" x14ac:dyDescent="0.45">
      <c r="A209" s="19">
        <v>46090</v>
      </c>
      <c r="B209" s="3">
        <v>10</v>
      </c>
      <c r="C209" s="25">
        <v>14504.72</v>
      </c>
      <c r="D209" s="25">
        <v>7972.4021427999996</v>
      </c>
      <c r="E209" s="14"/>
      <c r="F209"/>
      <c r="K209" s="24"/>
      <c r="L209" s="24"/>
    </row>
    <row r="210" spans="1:12" ht="14.25" x14ac:dyDescent="0.45">
      <c r="A210" s="19">
        <v>46090</v>
      </c>
      <c r="B210" s="3">
        <v>11</v>
      </c>
      <c r="C210" s="25">
        <v>14485.4</v>
      </c>
      <c r="D210" s="25">
        <v>7955.1464368999996</v>
      </c>
      <c r="E210" s="14"/>
      <c r="F210"/>
      <c r="K210" s="24"/>
      <c r="L210" s="24"/>
    </row>
    <row r="211" spans="1:12" ht="14.25" x14ac:dyDescent="0.45">
      <c r="A211" s="19">
        <v>46090</v>
      </c>
      <c r="B211" s="3">
        <v>12</v>
      </c>
      <c r="C211" s="25">
        <v>12242.07</v>
      </c>
      <c r="D211" s="25">
        <v>7894.8187877999999</v>
      </c>
      <c r="E211" s="14"/>
      <c r="F211"/>
      <c r="K211" s="24"/>
      <c r="L211" s="24"/>
    </row>
    <row r="212" spans="1:12" ht="14.25" x14ac:dyDescent="0.45">
      <c r="A212" s="19">
        <v>46090</v>
      </c>
      <c r="B212" s="3">
        <v>13</v>
      </c>
      <c r="C212" s="25">
        <v>13050.17</v>
      </c>
      <c r="D212" s="25">
        <v>7817.1429973000004</v>
      </c>
      <c r="E212" s="14"/>
      <c r="F212"/>
      <c r="K212" s="24"/>
      <c r="L212" s="24"/>
    </row>
    <row r="213" spans="1:12" ht="14.25" x14ac:dyDescent="0.45">
      <c r="A213" s="19">
        <v>46090</v>
      </c>
      <c r="B213" s="3">
        <v>14</v>
      </c>
      <c r="C213" s="25">
        <v>15028.09</v>
      </c>
      <c r="D213" s="25">
        <v>7792.5370001000001</v>
      </c>
      <c r="E213" s="14"/>
      <c r="F213"/>
      <c r="K213" s="24"/>
      <c r="L213" s="24"/>
    </row>
    <row r="214" spans="1:12" ht="14.25" x14ac:dyDescent="0.45">
      <c r="A214" s="19">
        <v>46090</v>
      </c>
      <c r="B214" s="3">
        <v>15</v>
      </c>
      <c r="C214" s="25">
        <v>16188.29</v>
      </c>
      <c r="D214" s="25">
        <v>7690.6156494999996</v>
      </c>
      <c r="E214" s="14"/>
      <c r="F214"/>
      <c r="K214" s="24"/>
      <c r="L214" s="24"/>
    </row>
    <row r="215" spans="1:12" ht="14.25" x14ac:dyDescent="0.45">
      <c r="A215" s="19">
        <v>46090</v>
      </c>
      <c r="B215" s="3">
        <v>16</v>
      </c>
      <c r="C215" s="25">
        <v>14989.79</v>
      </c>
      <c r="D215" s="25">
        <v>7694.3996977999996</v>
      </c>
      <c r="E215" s="14"/>
      <c r="F215"/>
      <c r="K215" s="24"/>
      <c r="L215" s="24"/>
    </row>
    <row r="216" spans="1:12" ht="14.25" x14ac:dyDescent="0.45">
      <c r="A216" s="19">
        <v>46090</v>
      </c>
      <c r="B216" s="3">
        <v>17</v>
      </c>
      <c r="C216" s="25">
        <v>15160.96</v>
      </c>
      <c r="D216" s="25">
        <v>7782.8525695999997</v>
      </c>
      <c r="E216" s="14"/>
      <c r="F216"/>
      <c r="K216" s="24"/>
      <c r="L216" s="24"/>
    </row>
    <row r="217" spans="1:12" ht="14.25" x14ac:dyDescent="0.45">
      <c r="A217" s="19">
        <v>46090</v>
      </c>
      <c r="B217" s="3">
        <v>18</v>
      </c>
      <c r="C217" s="25">
        <v>21191.72</v>
      </c>
      <c r="D217" s="25">
        <v>7850.5706706000001</v>
      </c>
      <c r="E217" s="14"/>
      <c r="F217"/>
      <c r="K217" s="24"/>
      <c r="L217" s="24"/>
    </row>
    <row r="218" spans="1:12" ht="14.25" x14ac:dyDescent="0.45">
      <c r="A218" s="19">
        <v>46090</v>
      </c>
      <c r="B218" s="3">
        <v>19</v>
      </c>
      <c r="C218" s="25">
        <v>40970.33</v>
      </c>
      <c r="D218" s="25">
        <v>7826.2703781</v>
      </c>
      <c r="E218" s="14"/>
      <c r="F218"/>
      <c r="K218" s="24"/>
      <c r="L218" s="24"/>
    </row>
    <row r="219" spans="1:12" ht="14.25" x14ac:dyDescent="0.45">
      <c r="A219" s="19">
        <v>46090</v>
      </c>
      <c r="B219" s="3">
        <v>20</v>
      </c>
      <c r="C219" s="25">
        <v>132634.91</v>
      </c>
      <c r="D219" s="25">
        <v>7895.3502102000002</v>
      </c>
      <c r="E219" s="14"/>
      <c r="F219"/>
      <c r="K219" s="24"/>
      <c r="L219" s="24"/>
    </row>
    <row r="220" spans="1:12" ht="14.25" x14ac:dyDescent="0.45">
      <c r="A220" s="19">
        <v>46090</v>
      </c>
      <c r="B220" s="3">
        <v>21</v>
      </c>
      <c r="C220" s="25">
        <v>529342.38</v>
      </c>
      <c r="D220" s="25">
        <v>7796.1638335999996</v>
      </c>
      <c r="E220" s="14"/>
      <c r="F220"/>
      <c r="K220" s="24"/>
      <c r="L220" s="24"/>
    </row>
    <row r="221" spans="1:12" ht="14.25" x14ac:dyDescent="0.45">
      <c r="A221" s="19">
        <v>46090</v>
      </c>
      <c r="B221" s="3">
        <v>22</v>
      </c>
      <c r="C221" s="25">
        <v>62391.28</v>
      </c>
      <c r="D221" s="25">
        <v>7609.2063244999999</v>
      </c>
      <c r="E221" s="14"/>
      <c r="F221"/>
      <c r="K221" s="24"/>
      <c r="L221" s="24"/>
    </row>
    <row r="222" spans="1:12" ht="14.25" x14ac:dyDescent="0.45">
      <c r="A222" s="19">
        <v>46090</v>
      </c>
      <c r="B222" s="3">
        <v>23</v>
      </c>
      <c r="C222" s="25">
        <v>34105.61</v>
      </c>
      <c r="D222" s="25">
        <v>7373.1278030000003</v>
      </c>
      <c r="E222" s="14"/>
      <c r="F222"/>
      <c r="K222" s="24"/>
      <c r="L222" s="24"/>
    </row>
    <row r="223" spans="1:12" ht="14.25" x14ac:dyDescent="0.45">
      <c r="A223" s="19">
        <v>46090</v>
      </c>
      <c r="B223" s="3">
        <v>24</v>
      </c>
      <c r="C223" s="25">
        <v>128516.69</v>
      </c>
      <c r="D223" s="25">
        <v>7123.0140434000004</v>
      </c>
      <c r="E223" s="14"/>
      <c r="F223"/>
      <c r="K223" s="24"/>
      <c r="L223" s="24"/>
    </row>
    <row r="224" spans="1:12" ht="14.25" x14ac:dyDescent="0.45">
      <c r="A224" s="19">
        <v>46091</v>
      </c>
      <c r="B224" s="3">
        <v>1</v>
      </c>
      <c r="C224" s="25">
        <v>27185.54</v>
      </c>
      <c r="D224" s="25">
        <v>6955.2550290999998</v>
      </c>
      <c r="E224" s="14"/>
      <c r="F224"/>
      <c r="K224" s="24"/>
      <c r="L224" s="24"/>
    </row>
    <row r="225" spans="1:12" ht="14.25" x14ac:dyDescent="0.45">
      <c r="A225" s="19">
        <v>46091</v>
      </c>
      <c r="B225" s="3">
        <v>2</v>
      </c>
      <c r="C225" s="25">
        <v>23326.94</v>
      </c>
      <c r="D225" s="25">
        <v>6887.9254752999996</v>
      </c>
      <c r="E225" s="14"/>
      <c r="F225"/>
      <c r="K225" s="24"/>
      <c r="L225" s="24"/>
    </row>
    <row r="226" spans="1:12" ht="14.25" x14ac:dyDescent="0.45">
      <c r="A226" s="19">
        <v>46091</v>
      </c>
      <c r="B226" s="3">
        <v>3</v>
      </c>
      <c r="C226" s="25">
        <v>24193.4</v>
      </c>
      <c r="D226" s="25">
        <v>6849.1110617000004</v>
      </c>
      <c r="E226" s="14"/>
      <c r="F226"/>
      <c r="K226" s="24"/>
      <c r="L226" s="24"/>
    </row>
    <row r="227" spans="1:12" ht="14.25" x14ac:dyDescent="0.45">
      <c r="A227" s="19">
        <v>46091</v>
      </c>
      <c r="B227" s="3">
        <v>4</v>
      </c>
      <c r="C227" s="25">
        <v>15675.74</v>
      </c>
      <c r="D227" s="25">
        <v>6936.3493202</v>
      </c>
      <c r="E227" s="14"/>
      <c r="F227"/>
      <c r="K227" s="24"/>
      <c r="L227" s="24"/>
    </row>
    <row r="228" spans="1:12" ht="14.25" x14ac:dyDescent="0.45">
      <c r="A228" s="19">
        <v>46091</v>
      </c>
      <c r="B228" s="3">
        <v>5</v>
      </c>
      <c r="C228" s="25">
        <v>14373.26</v>
      </c>
      <c r="D228" s="25">
        <v>6949.0623538</v>
      </c>
      <c r="E228" s="14"/>
      <c r="F228"/>
      <c r="K228" s="24"/>
      <c r="L228" s="24"/>
    </row>
    <row r="229" spans="1:12" ht="14.25" x14ac:dyDescent="0.45">
      <c r="A229" s="19">
        <v>46091</v>
      </c>
      <c r="B229" s="3">
        <v>6</v>
      </c>
      <c r="C229" s="25">
        <v>16224.72</v>
      </c>
      <c r="D229" s="25">
        <v>7160.3216069</v>
      </c>
      <c r="E229" s="14"/>
      <c r="F229"/>
      <c r="K229" s="24"/>
      <c r="L229" s="24"/>
    </row>
    <row r="230" spans="1:12" ht="14.25" x14ac:dyDescent="0.45">
      <c r="A230" s="19">
        <v>46091</v>
      </c>
      <c r="B230" s="3">
        <v>7</v>
      </c>
      <c r="C230" s="25">
        <v>16457.77</v>
      </c>
      <c r="D230" s="25">
        <v>7530.5449973000004</v>
      </c>
      <c r="E230" s="14"/>
      <c r="F230"/>
      <c r="K230" s="24"/>
      <c r="L230" s="24"/>
    </row>
    <row r="231" spans="1:12" ht="14.25" x14ac:dyDescent="0.45">
      <c r="A231" s="19">
        <v>46091</v>
      </c>
      <c r="B231" s="3">
        <v>8</v>
      </c>
      <c r="C231" s="25">
        <v>20356.669999999998</v>
      </c>
      <c r="D231" s="25">
        <v>7931.3071287000002</v>
      </c>
      <c r="E231" s="14"/>
      <c r="F231"/>
      <c r="K231" s="24"/>
      <c r="L231" s="24"/>
    </row>
    <row r="232" spans="1:12" ht="14.25" x14ac:dyDescent="0.45">
      <c r="A232" s="19">
        <v>46091</v>
      </c>
      <c r="B232" s="3">
        <v>9</v>
      </c>
      <c r="C232" s="25">
        <v>19433.97</v>
      </c>
      <c r="D232" s="25">
        <v>8005.3624605000005</v>
      </c>
      <c r="E232" s="14"/>
      <c r="F232"/>
      <c r="K232" s="24"/>
      <c r="L232" s="24"/>
    </row>
    <row r="233" spans="1:12" ht="14.25" x14ac:dyDescent="0.45">
      <c r="A233" s="19">
        <v>46091</v>
      </c>
      <c r="B233" s="3">
        <v>10</v>
      </c>
      <c r="C233" s="25">
        <v>15433.55</v>
      </c>
      <c r="D233" s="25">
        <v>7924.2025671000001</v>
      </c>
      <c r="E233" s="14"/>
      <c r="F233"/>
      <c r="K233" s="24"/>
      <c r="L233" s="24"/>
    </row>
    <row r="234" spans="1:12" ht="14.25" x14ac:dyDescent="0.45">
      <c r="A234" s="19">
        <v>46091</v>
      </c>
      <c r="B234" s="3">
        <v>11</v>
      </c>
      <c r="C234" s="25">
        <v>16678.849999999999</v>
      </c>
      <c r="D234" s="25">
        <v>7810.8676464999999</v>
      </c>
      <c r="E234" s="14"/>
      <c r="F234"/>
      <c r="K234" s="24"/>
      <c r="L234" s="24"/>
    </row>
    <row r="235" spans="1:12" ht="14.25" x14ac:dyDescent="0.45">
      <c r="A235" s="19">
        <v>46091</v>
      </c>
      <c r="B235" s="3">
        <v>12</v>
      </c>
      <c r="C235" s="25">
        <v>18682.73</v>
      </c>
      <c r="D235" s="25">
        <v>7711.9227774000001</v>
      </c>
      <c r="E235" s="14"/>
      <c r="F235"/>
      <c r="K235" s="24"/>
      <c r="L235" s="24"/>
    </row>
    <row r="236" spans="1:12" ht="14.25" x14ac:dyDescent="0.45">
      <c r="A236" s="19">
        <v>46091</v>
      </c>
      <c r="B236" s="3">
        <v>13</v>
      </c>
      <c r="C236" s="25">
        <v>24762.25</v>
      </c>
      <c r="D236" s="25">
        <v>7647.7399144000001</v>
      </c>
      <c r="E236" s="14"/>
      <c r="F236"/>
      <c r="K236" s="24"/>
      <c r="L236" s="24"/>
    </row>
    <row r="237" spans="1:12" ht="14.25" x14ac:dyDescent="0.45">
      <c r="A237" s="19">
        <v>46091</v>
      </c>
      <c r="B237" s="3">
        <v>14</v>
      </c>
      <c r="C237" s="25">
        <v>24728.69</v>
      </c>
      <c r="D237" s="25">
        <v>7601.3696062999998</v>
      </c>
      <c r="E237" s="14"/>
      <c r="F237"/>
      <c r="K237" s="24"/>
      <c r="L237" s="24"/>
    </row>
    <row r="238" spans="1:12" ht="14.25" x14ac:dyDescent="0.45">
      <c r="A238" s="19">
        <v>46091</v>
      </c>
      <c r="B238" s="3">
        <v>15</v>
      </c>
      <c r="C238" s="25">
        <v>22999.79</v>
      </c>
      <c r="D238" s="25">
        <v>7549.3490596000001</v>
      </c>
      <c r="E238" s="14"/>
      <c r="F238"/>
      <c r="K238" s="24"/>
      <c r="L238" s="24"/>
    </row>
    <row r="239" spans="1:12" ht="14.25" x14ac:dyDescent="0.45">
      <c r="A239" s="19">
        <v>46091</v>
      </c>
      <c r="B239" s="3">
        <v>16</v>
      </c>
      <c r="C239" s="25">
        <v>26260.92</v>
      </c>
      <c r="D239" s="25">
        <v>7495.3282490000001</v>
      </c>
      <c r="E239" s="14"/>
      <c r="F239"/>
      <c r="K239" s="24"/>
      <c r="L239" s="24"/>
    </row>
    <row r="240" spans="1:12" ht="14.25" x14ac:dyDescent="0.45">
      <c r="A240" s="19">
        <v>46091</v>
      </c>
      <c r="B240" s="3">
        <v>17</v>
      </c>
      <c r="C240" s="25">
        <v>26365.96</v>
      </c>
      <c r="D240" s="25">
        <v>7562.8617002000001</v>
      </c>
      <c r="E240" s="14"/>
      <c r="F240"/>
      <c r="K240" s="24"/>
      <c r="L240" s="24"/>
    </row>
    <row r="241" spans="1:12" ht="14.25" x14ac:dyDescent="0.45">
      <c r="A241" s="19">
        <v>46091</v>
      </c>
      <c r="B241" s="3">
        <v>18</v>
      </c>
      <c r="C241" s="25">
        <v>28635.93</v>
      </c>
      <c r="D241" s="25">
        <v>7638.6010646000004</v>
      </c>
      <c r="E241" s="14"/>
      <c r="F241"/>
      <c r="K241" s="24"/>
      <c r="L241" s="24"/>
    </row>
    <row r="242" spans="1:12" ht="14.25" x14ac:dyDescent="0.45">
      <c r="A242" s="19">
        <v>46091</v>
      </c>
      <c r="B242" s="3">
        <v>19</v>
      </c>
      <c r="C242" s="25">
        <v>45833.32</v>
      </c>
      <c r="D242" s="25">
        <v>7587.4466235999998</v>
      </c>
      <c r="E242" s="14"/>
      <c r="F242"/>
      <c r="K242" s="24"/>
      <c r="L242" s="24"/>
    </row>
    <row r="243" spans="1:12" ht="14.25" x14ac:dyDescent="0.45">
      <c r="A243" s="19">
        <v>46091</v>
      </c>
      <c r="B243" s="3">
        <v>20</v>
      </c>
      <c r="C243" s="25">
        <v>67047.12</v>
      </c>
      <c r="D243" s="25">
        <v>7595.1982191999996</v>
      </c>
      <c r="E243" s="14"/>
      <c r="F243"/>
      <c r="K243" s="24"/>
      <c r="L243" s="24"/>
    </row>
    <row r="244" spans="1:12" ht="14.25" x14ac:dyDescent="0.45">
      <c r="A244" s="19">
        <v>46091</v>
      </c>
      <c r="B244" s="3">
        <v>21</v>
      </c>
      <c r="C244" s="25">
        <v>20481.310000000001</v>
      </c>
      <c r="D244" s="25">
        <v>7763.7968283</v>
      </c>
      <c r="E244" s="14"/>
      <c r="F244"/>
      <c r="K244" s="24"/>
      <c r="L244" s="24"/>
    </row>
    <row r="245" spans="1:12" ht="14.25" x14ac:dyDescent="0.45">
      <c r="A245" s="19">
        <v>46091</v>
      </c>
      <c r="B245" s="3">
        <v>22</v>
      </c>
      <c r="C245" s="25">
        <v>16842.47</v>
      </c>
      <c r="D245" s="25">
        <v>7674.6675033000001</v>
      </c>
      <c r="E245" s="14"/>
      <c r="F245"/>
      <c r="K245" s="24"/>
      <c r="L245" s="24"/>
    </row>
    <row r="246" spans="1:12" ht="14.25" x14ac:dyDescent="0.45">
      <c r="A246" s="19">
        <v>46091</v>
      </c>
      <c r="B246" s="3">
        <v>23</v>
      </c>
      <c r="C246" s="25">
        <v>15878.15</v>
      </c>
      <c r="D246" s="25">
        <v>7441.0524445999999</v>
      </c>
      <c r="E246" s="14"/>
      <c r="F246"/>
      <c r="K246" s="24"/>
      <c r="L246" s="24"/>
    </row>
    <row r="247" spans="1:12" ht="14.25" x14ac:dyDescent="0.45">
      <c r="A247" s="19">
        <v>46091</v>
      </c>
      <c r="B247" s="3">
        <v>24</v>
      </c>
      <c r="C247" s="25">
        <v>10936.7</v>
      </c>
      <c r="D247" s="25">
        <v>7168.3038761999996</v>
      </c>
      <c r="E247" s="14"/>
      <c r="F247"/>
      <c r="K247" s="24"/>
      <c r="L247" s="24"/>
    </row>
    <row r="248" spans="1:12" ht="14.25" x14ac:dyDescent="0.45">
      <c r="A248" s="19">
        <v>46092</v>
      </c>
      <c r="B248" s="3">
        <v>1</v>
      </c>
      <c r="C248" s="25">
        <v>4399.54</v>
      </c>
      <c r="D248" s="25">
        <v>6986.7690880999999</v>
      </c>
      <c r="E248" s="14"/>
      <c r="F248"/>
      <c r="K248" s="24"/>
      <c r="L248" s="24"/>
    </row>
    <row r="249" spans="1:12" ht="14.25" x14ac:dyDescent="0.45">
      <c r="A249" s="19">
        <v>46092</v>
      </c>
      <c r="B249" s="3">
        <v>2</v>
      </c>
      <c r="C249" s="25">
        <v>3951.52</v>
      </c>
      <c r="D249" s="25">
        <v>6908.6220026000001</v>
      </c>
      <c r="E249" s="14"/>
      <c r="F249"/>
      <c r="K249" s="24"/>
      <c r="L249" s="24"/>
    </row>
    <row r="250" spans="1:12" ht="14.25" x14ac:dyDescent="0.45">
      <c r="A250" s="19">
        <v>46092</v>
      </c>
      <c r="B250" s="3">
        <v>3</v>
      </c>
      <c r="C250" s="25">
        <v>3951.52</v>
      </c>
      <c r="D250" s="25">
        <v>6823.8118657000005</v>
      </c>
      <c r="E250" s="14"/>
      <c r="F250"/>
      <c r="K250" s="24"/>
      <c r="L250" s="24"/>
    </row>
    <row r="251" spans="1:12" ht="14.25" x14ac:dyDescent="0.45">
      <c r="A251" s="19">
        <v>46092</v>
      </c>
      <c r="B251" s="3">
        <v>4</v>
      </c>
      <c r="C251" s="25">
        <v>3951.52</v>
      </c>
      <c r="D251" s="25">
        <v>6816.1767547999998</v>
      </c>
      <c r="E251" s="14"/>
      <c r="F251"/>
      <c r="K251" s="24"/>
      <c r="L251" s="24"/>
    </row>
    <row r="252" spans="1:12" ht="14.25" x14ac:dyDescent="0.45">
      <c r="A252" s="19">
        <v>46092</v>
      </c>
      <c r="B252" s="3">
        <v>5</v>
      </c>
      <c r="C252" s="25">
        <v>3951.52</v>
      </c>
      <c r="D252" s="25">
        <v>6865.4943186999999</v>
      </c>
      <c r="E252" s="14"/>
      <c r="F252"/>
      <c r="K252" s="24"/>
      <c r="L252" s="24"/>
    </row>
    <row r="253" spans="1:12" ht="14.25" x14ac:dyDescent="0.45">
      <c r="A253" s="19">
        <v>46092</v>
      </c>
      <c r="B253" s="3">
        <v>6</v>
      </c>
      <c r="C253" s="25">
        <v>5045.01</v>
      </c>
      <c r="D253" s="25">
        <v>7030.1539049000003</v>
      </c>
      <c r="E253" s="14"/>
      <c r="F253"/>
      <c r="K253" s="24"/>
      <c r="L253" s="24"/>
    </row>
    <row r="254" spans="1:12" ht="14.25" x14ac:dyDescent="0.45">
      <c r="A254" s="19">
        <v>46092</v>
      </c>
      <c r="B254" s="3">
        <v>7</v>
      </c>
      <c r="C254" s="25">
        <v>8042.91</v>
      </c>
      <c r="D254" s="25">
        <v>7394.6515986000004</v>
      </c>
      <c r="E254" s="14"/>
      <c r="F254"/>
      <c r="K254" s="24"/>
      <c r="L254" s="24"/>
    </row>
    <row r="255" spans="1:12" ht="14.25" x14ac:dyDescent="0.45">
      <c r="A255" s="19">
        <v>46092</v>
      </c>
      <c r="B255" s="3">
        <v>8</v>
      </c>
      <c r="C255" s="25">
        <v>15099.9</v>
      </c>
      <c r="D255" s="25">
        <v>7833.5324414999995</v>
      </c>
      <c r="E255" s="14"/>
      <c r="F255"/>
      <c r="K255" s="24"/>
      <c r="L255" s="24"/>
    </row>
    <row r="256" spans="1:12" ht="14.25" x14ac:dyDescent="0.45">
      <c r="A256" s="19">
        <v>46092</v>
      </c>
      <c r="B256" s="3">
        <v>9</v>
      </c>
      <c r="C256" s="25">
        <v>12598</v>
      </c>
      <c r="D256" s="25">
        <v>7862.0330875999998</v>
      </c>
      <c r="E256" s="14"/>
      <c r="F256"/>
      <c r="K256" s="24"/>
      <c r="L256" s="24"/>
    </row>
    <row r="257" spans="1:12" ht="14.25" x14ac:dyDescent="0.45">
      <c r="A257" s="19">
        <v>46092</v>
      </c>
      <c r="B257" s="3">
        <v>10</v>
      </c>
      <c r="C257" s="25">
        <v>10984.4</v>
      </c>
      <c r="D257" s="25">
        <v>7724.2280474999998</v>
      </c>
      <c r="E257" s="14"/>
      <c r="F257"/>
      <c r="K257" s="24"/>
      <c r="L257" s="24"/>
    </row>
    <row r="258" spans="1:12" ht="14.25" x14ac:dyDescent="0.45">
      <c r="A258" s="19">
        <v>46092</v>
      </c>
      <c r="B258" s="3">
        <v>11</v>
      </c>
      <c r="C258" s="25">
        <v>10904.6</v>
      </c>
      <c r="D258" s="25">
        <v>7654.7569271000002</v>
      </c>
      <c r="E258" s="14"/>
      <c r="F258"/>
      <c r="K258" s="24"/>
      <c r="L258" s="24"/>
    </row>
    <row r="259" spans="1:12" ht="14.25" x14ac:dyDescent="0.45">
      <c r="A259" s="19">
        <v>46092</v>
      </c>
      <c r="B259" s="3">
        <v>12</v>
      </c>
      <c r="C259" s="25">
        <v>10279.6</v>
      </c>
      <c r="D259" s="25">
        <v>7537.4077195</v>
      </c>
      <c r="E259" s="14"/>
      <c r="F259"/>
      <c r="K259" s="24"/>
      <c r="L259" s="24"/>
    </row>
    <row r="260" spans="1:12" ht="14.25" x14ac:dyDescent="0.45">
      <c r="A260" s="19">
        <v>46092</v>
      </c>
      <c r="B260" s="3">
        <v>13</v>
      </c>
      <c r="C260" s="25">
        <v>10279.6</v>
      </c>
      <c r="D260" s="25">
        <v>7422.8292199999996</v>
      </c>
      <c r="E260" s="14"/>
      <c r="F260"/>
      <c r="K260" s="24"/>
      <c r="L260" s="24"/>
    </row>
    <row r="261" spans="1:12" ht="14.25" x14ac:dyDescent="0.45">
      <c r="A261" s="19">
        <v>46092</v>
      </c>
      <c r="B261" s="3">
        <v>14</v>
      </c>
      <c r="C261" s="25">
        <v>10279.6</v>
      </c>
      <c r="D261" s="25">
        <v>7435.7136785000002</v>
      </c>
      <c r="E261" s="14"/>
      <c r="F261"/>
      <c r="K261" s="24"/>
      <c r="L261" s="24"/>
    </row>
    <row r="262" spans="1:12" ht="14.25" x14ac:dyDescent="0.45">
      <c r="A262" s="19">
        <v>46092</v>
      </c>
      <c r="B262" s="3">
        <v>15</v>
      </c>
      <c r="C262" s="25">
        <v>10279.6</v>
      </c>
      <c r="D262" s="25">
        <v>7422.0244456999999</v>
      </c>
      <c r="E262" s="14"/>
      <c r="F262"/>
      <c r="K262" s="24"/>
      <c r="L262" s="24"/>
    </row>
    <row r="263" spans="1:12" ht="14.25" x14ac:dyDescent="0.45">
      <c r="A263" s="19">
        <v>46092</v>
      </c>
      <c r="B263" s="3">
        <v>16</v>
      </c>
      <c r="C263" s="25">
        <v>10279.6</v>
      </c>
      <c r="D263" s="25">
        <v>7395.8971646</v>
      </c>
      <c r="E263" s="14"/>
      <c r="F263"/>
      <c r="K263" s="24"/>
      <c r="L263" s="24"/>
    </row>
    <row r="264" spans="1:12" ht="14.25" x14ac:dyDescent="0.45">
      <c r="A264" s="19">
        <v>46092</v>
      </c>
      <c r="B264" s="3">
        <v>17</v>
      </c>
      <c r="C264" s="25">
        <v>9984.6</v>
      </c>
      <c r="D264" s="25">
        <v>7525.7225012999997</v>
      </c>
      <c r="E264" s="14"/>
      <c r="F264"/>
      <c r="K264" s="24"/>
      <c r="L264" s="24"/>
    </row>
    <row r="265" spans="1:12" ht="14.25" x14ac:dyDescent="0.45">
      <c r="A265" s="19">
        <v>46092</v>
      </c>
      <c r="B265" s="3">
        <v>18</v>
      </c>
      <c r="C265" s="25">
        <v>11614.7</v>
      </c>
      <c r="D265" s="25">
        <v>7643.0035433000003</v>
      </c>
      <c r="E265" s="14"/>
      <c r="F265"/>
      <c r="K265" s="24"/>
      <c r="L265" s="24"/>
    </row>
    <row r="266" spans="1:12" ht="14.25" x14ac:dyDescent="0.45">
      <c r="A266" s="19">
        <v>46092</v>
      </c>
      <c r="B266" s="3">
        <v>19</v>
      </c>
      <c r="C266" s="25">
        <v>19871.419999999998</v>
      </c>
      <c r="D266" s="25">
        <v>7708.0470581999998</v>
      </c>
      <c r="E266" s="14"/>
      <c r="F266"/>
      <c r="K266" s="24"/>
      <c r="L266" s="24"/>
    </row>
    <row r="267" spans="1:12" ht="14.25" x14ac:dyDescent="0.45">
      <c r="A267" s="19">
        <v>46092</v>
      </c>
      <c r="B267" s="3">
        <v>20</v>
      </c>
      <c r="C267" s="25">
        <v>35335.89</v>
      </c>
      <c r="D267" s="25">
        <v>7784.1009894999997</v>
      </c>
      <c r="E267" s="14"/>
      <c r="F267"/>
      <c r="K267" s="24"/>
      <c r="L267" s="24"/>
    </row>
    <row r="268" spans="1:12" ht="14.25" x14ac:dyDescent="0.45">
      <c r="A268" s="19">
        <v>46092</v>
      </c>
      <c r="B268" s="3">
        <v>21</v>
      </c>
      <c r="C268" s="25">
        <v>23721.48</v>
      </c>
      <c r="D268" s="25">
        <v>7831.9179762000003</v>
      </c>
      <c r="E268" s="14"/>
      <c r="F268"/>
      <c r="K268" s="24"/>
      <c r="L268" s="24"/>
    </row>
    <row r="269" spans="1:12" ht="14.25" x14ac:dyDescent="0.45">
      <c r="A269" s="19">
        <v>46092</v>
      </c>
      <c r="B269" s="3">
        <v>22</v>
      </c>
      <c r="C269" s="25">
        <v>14744.9</v>
      </c>
      <c r="D269" s="25">
        <v>7710.3246052000004</v>
      </c>
      <c r="E269" s="14"/>
      <c r="F269"/>
      <c r="K269" s="24"/>
      <c r="L269" s="24"/>
    </row>
    <row r="270" spans="1:12" ht="14.25" x14ac:dyDescent="0.45">
      <c r="A270" s="19">
        <v>46092</v>
      </c>
      <c r="B270" s="3">
        <v>23</v>
      </c>
      <c r="C270" s="25">
        <v>14009.7</v>
      </c>
      <c r="D270" s="25">
        <v>7451.6057985999996</v>
      </c>
      <c r="E270" s="14"/>
      <c r="F270"/>
      <c r="K270" s="24"/>
      <c r="L270" s="24"/>
    </row>
    <row r="271" spans="1:12" ht="14.25" x14ac:dyDescent="0.45">
      <c r="A271" s="19">
        <v>46092</v>
      </c>
      <c r="B271" s="3">
        <v>24</v>
      </c>
      <c r="C271" s="25">
        <v>8337.3700000000008</v>
      </c>
      <c r="D271" s="25">
        <v>7279.8596676999996</v>
      </c>
      <c r="E271" s="14"/>
      <c r="F271"/>
      <c r="K271" s="24"/>
      <c r="L271" s="24"/>
    </row>
    <row r="272" spans="1:12" ht="14.25" x14ac:dyDescent="0.45">
      <c r="A272" s="19">
        <v>46093</v>
      </c>
      <c r="B272" s="3">
        <v>1</v>
      </c>
      <c r="C272" s="25">
        <v>4060.6</v>
      </c>
      <c r="D272" s="25">
        <v>7115.0199773000004</v>
      </c>
      <c r="E272" s="14"/>
      <c r="F272"/>
      <c r="K272" s="24"/>
      <c r="L272" s="24"/>
    </row>
    <row r="273" spans="1:12" ht="14.25" x14ac:dyDescent="0.45">
      <c r="A273" s="19">
        <v>46093</v>
      </c>
      <c r="B273" s="3">
        <v>2</v>
      </c>
      <c r="C273" s="25">
        <v>4044.88</v>
      </c>
      <c r="D273" s="25">
        <v>6971.9976919000001</v>
      </c>
      <c r="E273" s="14"/>
      <c r="F273"/>
      <c r="K273" s="24"/>
      <c r="L273" s="24"/>
    </row>
    <row r="274" spans="1:12" ht="14.25" x14ac:dyDescent="0.45">
      <c r="A274" s="19">
        <v>46093</v>
      </c>
      <c r="B274" s="3">
        <v>3</v>
      </c>
      <c r="C274" s="25">
        <v>3468.41</v>
      </c>
      <c r="D274" s="25">
        <v>6917.2344495999996</v>
      </c>
      <c r="E274" s="14"/>
      <c r="F274"/>
      <c r="K274" s="24"/>
      <c r="L274" s="24"/>
    </row>
    <row r="275" spans="1:12" ht="14.25" x14ac:dyDescent="0.45">
      <c r="A275" s="19">
        <v>46093</v>
      </c>
      <c r="B275" s="3">
        <v>4</v>
      </c>
      <c r="C275" s="25">
        <v>3468.41</v>
      </c>
      <c r="D275" s="25">
        <v>6843.0643540999999</v>
      </c>
      <c r="E275" s="14"/>
      <c r="F275"/>
      <c r="K275" s="24"/>
      <c r="L275" s="24"/>
    </row>
    <row r="276" spans="1:12" ht="14.25" x14ac:dyDescent="0.45">
      <c r="A276" s="19">
        <v>46093</v>
      </c>
      <c r="B276" s="3">
        <v>5</v>
      </c>
      <c r="C276" s="25">
        <v>3468.41</v>
      </c>
      <c r="D276" s="25">
        <v>6905.3009154000001</v>
      </c>
      <c r="E276" s="14"/>
      <c r="F276"/>
      <c r="K276" s="24"/>
      <c r="L276" s="24"/>
    </row>
    <row r="277" spans="1:12" ht="14.25" x14ac:dyDescent="0.45">
      <c r="A277" s="19">
        <v>46093</v>
      </c>
      <c r="B277" s="3">
        <v>6</v>
      </c>
      <c r="C277" s="25">
        <v>5126.46</v>
      </c>
      <c r="D277" s="25">
        <v>7067.2909890999999</v>
      </c>
      <c r="E277" s="14"/>
      <c r="F277"/>
      <c r="K277" s="24"/>
      <c r="L277" s="24"/>
    </row>
    <row r="278" spans="1:12" ht="14.25" x14ac:dyDescent="0.45">
      <c r="A278" s="19">
        <v>46093</v>
      </c>
      <c r="B278" s="3">
        <v>7</v>
      </c>
      <c r="C278" s="25">
        <v>9299.76</v>
      </c>
      <c r="D278" s="25">
        <v>7414.1206734999996</v>
      </c>
      <c r="E278" s="14"/>
      <c r="F278"/>
      <c r="K278" s="24"/>
      <c r="L278" s="24"/>
    </row>
    <row r="279" spans="1:12" ht="14.25" x14ac:dyDescent="0.45">
      <c r="A279" s="19">
        <v>46093</v>
      </c>
      <c r="B279" s="3">
        <v>8</v>
      </c>
      <c r="C279" s="25">
        <v>28703.72</v>
      </c>
      <c r="D279" s="25">
        <v>7836.9972575000002</v>
      </c>
      <c r="E279" s="14"/>
      <c r="F279"/>
      <c r="K279" s="24"/>
      <c r="L279" s="24"/>
    </row>
    <row r="280" spans="1:12" ht="14.25" x14ac:dyDescent="0.45">
      <c r="A280" s="19">
        <v>46093</v>
      </c>
      <c r="B280" s="3">
        <v>9</v>
      </c>
      <c r="C280" s="25">
        <v>21645.5</v>
      </c>
      <c r="D280" s="25">
        <v>7972.6026003999996</v>
      </c>
      <c r="E280" s="14"/>
      <c r="F280"/>
      <c r="K280" s="24"/>
      <c r="L280" s="24"/>
    </row>
    <row r="281" spans="1:12" ht="14.25" x14ac:dyDescent="0.45">
      <c r="A281" s="19">
        <v>46093</v>
      </c>
      <c r="B281" s="3">
        <v>10</v>
      </c>
      <c r="C281" s="25">
        <v>14731.52</v>
      </c>
      <c r="D281" s="25">
        <v>8081.3658705999997</v>
      </c>
      <c r="E281" s="14"/>
      <c r="F281"/>
      <c r="K281" s="24"/>
      <c r="L281" s="24"/>
    </row>
    <row r="282" spans="1:12" ht="14.25" x14ac:dyDescent="0.45">
      <c r="A282" s="19">
        <v>46093</v>
      </c>
      <c r="B282" s="3">
        <v>11</v>
      </c>
      <c r="C282" s="25">
        <v>15356.92</v>
      </c>
      <c r="D282" s="25">
        <v>8135.9420749999999</v>
      </c>
      <c r="E282" s="14"/>
      <c r="F282"/>
      <c r="K282" s="24"/>
      <c r="L282" s="24"/>
    </row>
    <row r="283" spans="1:12" ht="14.25" x14ac:dyDescent="0.45">
      <c r="A283" s="19">
        <v>46093</v>
      </c>
      <c r="B283" s="3">
        <v>12</v>
      </c>
      <c r="C283" s="25">
        <v>15668.22</v>
      </c>
      <c r="D283" s="25">
        <v>8121.7629849000004</v>
      </c>
      <c r="E283" s="14"/>
      <c r="F283"/>
      <c r="K283" s="24"/>
      <c r="L283" s="24"/>
    </row>
    <row r="284" spans="1:12" ht="14.25" x14ac:dyDescent="0.45">
      <c r="A284" s="19">
        <v>46093</v>
      </c>
      <c r="B284" s="3">
        <v>13</v>
      </c>
      <c r="C284" s="25">
        <v>14624.32</v>
      </c>
      <c r="D284" s="25">
        <v>8043.1611892000001</v>
      </c>
      <c r="E284" s="14"/>
      <c r="F284"/>
      <c r="K284" s="24"/>
      <c r="L284" s="24"/>
    </row>
    <row r="285" spans="1:12" ht="14.25" x14ac:dyDescent="0.45">
      <c r="A285" s="19">
        <v>46093</v>
      </c>
      <c r="B285" s="3">
        <v>14</v>
      </c>
      <c r="C285" s="25">
        <v>13339.02</v>
      </c>
      <c r="D285" s="25">
        <v>8034.1012887999996</v>
      </c>
      <c r="E285" s="14"/>
      <c r="F285"/>
      <c r="K285" s="24"/>
      <c r="L285" s="24"/>
    </row>
    <row r="286" spans="1:12" ht="14.25" x14ac:dyDescent="0.45">
      <c r="A286" s="19">
        <v>46093</v>
      </c>
      <c r="B286" s="3">
        <v>15</v>
      </c>
      <c r="C286" s="25">
        <v>17381.849999999999</v>
      </c>
      <c r="D286" s="25">
        <v>7993.2201811000004</v>
      </c>
      <c r="E286" s="14"/>
      <c r="F286"/>
      <c r="K286" s="24"/>
      <c r="L286" s="24"/>
    </row>
    <row r="287" spans="1:12" ht="14.25" x14ac:dyDescent="0.45">
      <c r="A287" s="19">
        <v>46093</v>
      </c>
      <c r="B287" s="3">
        <v>16</v>
      </c>
      <c r="C287" s="25">
        <v>22559.85</v>
      </c>
      <c r="D287" s="25">
        <v>7881.9073355</v>
      </c>
      <c r="E287" s="14"/>
      <c r="F287"/>
      <c r="K287" s="24"/>
      <c r="L287" s="24"/>
    </row>
    <row r="288" spans="1:12" ht="14.25" x14ac:dyDescent="0.45">
      <c r="A288" s="19">
        <v>46093</v>
      </c>
      <c r="B288" s="3">
        <v>17</v>
      </c>
      <c r="C288" s="25">
        <v>21815.119999999999</v>
      </c>
      <c r="D288" s="25">
        <v>7918.9492853000002</v>
      </c>
      <c r="E288" s="14"/>
      <c r="F288"/>
      <c r="K288" s="24"/>
      <c r="L288" s="24"/>
    </row>
    <row r="289" spans="1:12" ht="14.25" x14ac:dyDescent="0.45">
      <c r="A289" s="19">
        <v>46093</v>
      </c>
      <c r="B289" s="3">
        <v>18</v>
      </c>
      <c r="C289" s="25">
        <v>21320.46</v>
      </c>
      <c r="D289" s="25">
        <v>8027.9662625999999</v>
      </c>
      <c r="E289" s="14"/>
      <c r="F289"/>
      <c r="K289" s="24"/>
      <c r="L289" s="24"/>
    </row>
    <row r="290" spans="1:12" ht="14.25" x14ac:dyDescent="0.45">
      <c r="A290" s="19">
        <v>46093</v>
      </c>
      <c r="B290" s="3">
        <v>19</v>
      </c>
      <c r="C290" s="25">
        <v>23688.82</v>
      </c>
      <c r="D290" s="25">
        <v>8043.6341509000003</v>
      </c>
      <c r="E290" s="14"/>
      <c r="F290"/>
      <c r="K290" s="24"/>
      <c r="L290" s="24"/>
    </row>
    <row r="291" spans="1:12" ht="14.25" x14ac:dyDescent="0.45">
      <c r="A291" s="19">
        <v>46093</v>
      </c>
      <c r="B291" s="3">
        <v>20</v>
      </c>
      <c r="C291" s="25">
        <v>27417.919999999998</v>
      </c>
      <c r="D291" s="25">
        <v>8128.8504308000001</v>
      </c>
      <c r="E291" s="14"/>
      <c r="F291"/>
      <c r="K291" s="24"/>
      <c r="L291" s="24"/>
    </row>
    <row r="292" spans="1:12" ht="14.25" x14ac:dyDescent="0.45">
      <c r="A292" s="19">
        <v>46093</v>
      </c>
      <c r="B292" s="3">
        <v>21</v>
      </c>
      <c r="C292" s="25">
        <v>33005.480000000003</v>
      </c>
      <c r="D292" s="25">
        <v>8090.2092730000004</v>
      </c>
      <c r="E292" s="14"/>
      <c r="F292"/>
      <c r="K292" s="24"/>
      <c r="L292" s="24"/>
    </row>
    <row r="293" spans="1:12" ht="14.25" x14ac:dyDescent="0.45">
      <c r="A293" s="19">
        <v>46093</v>
      </c>
      <c r="B293" s="3">
        <v>22</v>
      </c>
      <c r="C293" s="25">
        <v>28202.34</v>
      </c>
      <c r="D293" s="25">
        <v>7912.4679973000002</v>
      </c>
      <c r="E293" s="14"/>
      <c r="F293"/>
      <c r="K293" s="24"/>
      <c r="L293" s="24"/>
    </row>
    <row r="294" spans="1:12" ht="14.25" x14ac:dyDescent="0.45">
      <c r="A294" s="19">
        <v>46093</v>
      </c>
      <c r="B294" s="3">
        <v>23</v>
      </c>
      <c r="C294" s="25">
        <v>25355.78</v>
      </c>
      <c r="D294" s="25">
        <v>7651.8433453999996</v>
      </c>
      <c r="E294" s="14"/>
      <c r="F294"/>
      <c r="K294" s="24"/>
      <c r="L294" s="24"/>
    </row>
    <row r="295" spans="1:12" ht="14.25" x14ac:dyDescent="0.45">
      <c r="A295" s="19">
        <v>46093</v>
      </c>
      <c r="B295" s="3">
        <v>24</v>
      </c>
      <c r="C295" s="25">
        <v>15988.54</v>
      </c>
      <c r="D295" s="25">
        <v>7404.7511881999999</v>
      </c>
      <c r="E295" s="14"/>
      <c r="F295"/>
      <c r="K295" s="24"/>
      <c r="L295" s="24"/>
    </row>
    <row r="296" spans="1:12" ht="14.25" x14ac:dyDescent="0.45">
      <c r="A296" s="19">
        <v>46094</v>
      </c>
      <c r="B296" s="3">
        <v>1</v>
      </c>
      <c r="C296" s="25">
        <v>9350.76</v>
      </c>
      <c r="D296" s="25">
        <v>7262.4082209999997</v>
      </c>
      <c r="E296" s="14"/>
      <c r="F296"/>
      <c r="K296" s="24"/>
      <c r="L296" s="24"/>
    </row>
    <row r="297" spans="1:12" ht="14.25" x14ac:dyDescent="0.45">
      <c r="A297" s="19">
        <v>46094</v>
      </c>
      <c r="B297" s="3">
        <v>2</v>
      </c>
      <c r="C297" s="25">
        <v>7296.92</v>
      </c>
      <c r="D297" s="25">
        <v>7176.7443546000004</v>
      </c>
      <c r="E297" s="14"/>
      <c r="F297"/>
      <c r="K297" s="24"/>
      <c r="L297" s="24"/>
    </row>
    <row r="298" spans="1:12" ht="14.25" x14ac:dyDescent="0.45">
      <c r="A298" s="19">
        <v>46094</v>
      </c>
      <c r="B298" s="3">
        <v>3</v>
      </c>
      <c r="C298" s="25">
        <v>5932.14</v>
      </c>
      <c r="D298" s="25">
        <v>7114.7568990999998</v>
      </c>
      <c r="E298" s="14"/>
      <c r="F298"/>
      <c r="K298" s="24"/>
      <c r="L298" s="24"/>
    </row>
    <row r="299" spans="1:12" ht="14.25" x14ac:dyDescent="0.45">
      <c r="A299" s="19">
        <v>46094</v>
      </c>
      <c r="B299" s="3">
        <v>4</v>
      </c>
      <c r="C299" s="25">
        <v>5838.48</v>
      </c>
      <c r="D299" s="25">
        <v>7114.8355708999998</v>
      </c>
      <c r="E299" s="14"/>
      <c r="F299"/>
      <c r="K299" s="24"/>
      <c r="L299" s="24"/>
    </row>
    <row r="300" spans="1:12" ht="14.25" x14ac:dyDescent="0.45">
      <c r="A300" s="19">
        <v>46094</v>
      </c>
      <c r="B300" s="3">
        <v>5</v>
      </c>
      <c r="C300" s="25">
        <v>5634.84</v>
      </c>
      <c r="D300" s="25">
        <v>7162.0094926000002</v>
      </c>
      <c r="E300" s="14"/>
      <c r="F300"/>
      <c r="K300" s="24"/>
      <c r="L300" s="24"/>
    </row>
    <row r="301" spans="1:12" ht="14.25" x14ac:dyDescent="0.45">
      <c r="A301" s="19">
        <v>46094</v>
      </c>
      <c r="B301" s="3">
        <v>6</v>
      </c>
      <c r="C301" s="25">
        <v>6670.41</v>
      </c>
      <c r="D301" s="25">
        <v>7323.1999781000004</v>
      </c>
      <c r="E301" s="14"/>
      <c r="F301"/>
      <c r="K301" s="24"/>
      <c r="L301" s="24"/>
    </row>
    <row r="302" spans="1:12" ht="14.25" x14ac:dyDescent="0.45">
      <c r="A302" s="19">
        <v>46094</v>
      </c>
      <c r="B302" s="3">
        <v>7</v>
      </c>
      <c r="C302" s="25">
        <v>9742.06</v>
      </c>
      <c r="D302" s="25">
        <v>7690.4454948000002</v>
      </c>
      <c r="E302" s="14"/>
      <c r="F302"/>
      <c r="K302" s="24"/>
      <c r="L302" s="24"/>
    </row>
    <row r="303" spans="1:12" ht="14.25" x14ac:dyDescent="0.45">
      <c r="A303" s="19">
        <v>46094</v>
      </c>
      <c r="B303" s="3">
        <v>8</v>
      </c>
      <c r="C303" s="25">
        <v>15074.15</v>
      </c>
      <c r="D303" s="25">
        <v>8060.0674528999998</v>
      </c>
      <c r="E303" s="14"/>
      <c r="F303"/>
      <c r="K303" s="24"/>
      <c r="L303" s="24"/>
    </row>
    <row r="304" spans="1:12" ht="14.25" x14ac:dyDescent="0.45">
      <c r="A304" s="19">
        <v>46094</v>
      </c>
      <c r="B304" s="3">
        <v>9</v>
      </c>
      <c r="C304" s="25">
        <v>15577.3</v>
      </c>
      <c r="D304" s="25">
        <v>8138.5939433000003</v>
      </c>
      <c r="E304" s="14"/>
      <c r="F304"/>
      <c r="K304" s="24"/>
      <c r="L304" s="24"/>
    </row>
    <row r="305" spans="1:12" ht="14.25" x14ac:dyDescent="0.45">
      <c r="A305" s="19">
        <v>46094</v>
      </c>
      <c r="B305" s="3">
        <v>10</v>
      </c>
      <c r="C305" s="25">
        <v>16711.3</v>
      </c>
      <c r="D305" s="25">
        <v>8083.4890912999999</v>
      </c>
      <c r="E305" s="14"/>
      <c r="F305"/>
      <c r="K305" s="24"/>
      <c r="L305" s="24"/>
    </row>
    <row r="306" spans="1:12" ht="14.25" x14ac:dyDescent="0.45">
      <c r="A306" s="19">
        <v>46094</v>
      </c>
      <c r="B306" s="3">
        <v>11</v>
      </c>
      <c r="C306" s="25">
        <v>16586.8</v>
      </c>
      <c r="D306" s="25">
        <v>8066.3253803999996</v>
      </c>
      <c r="E306" s="14"/>
      <c r="F306"/>
      <c r="K306" s="24"/>
      <c r="L306" s="24"/>
    </row>
    <row r="307" spans="1:12" ht="14.25" x14ac:dyDescent="0.45">
      <c r="A307" s="19">
        <v>46094</v>
      </c>
      <c r="B307" s="3">
        <v>12</v>
      </c>
      <c r="C307" s="25">
        <v>15255.8</v>
      </c>
      <c r="D307" s="25">
        <v>8055.3882788000001</v>
      </c>
      <c r="E307" s="14"/>
      <c r="F307"/>
      <c r="K307" s="24"/>
      <c r="L307" s="24"/>
    </row>
    <row r="308" spans="1:12" ht="14.25" x14ac:dyDescent="0.45">
      <c r="A308" s="19">
        <v>46094</v>
      </c>
      <c r="B308" s="3">
        <v>13</v>
      </c>
      <c r="C308" s="25">
        <v>11914.6</v>
      </c>
      <c r="D308" s="25">
        <v>7991.1743279000002</v>
      </c>
      <c r="E308" s="14"/>
      <c r="F308"/>
      <c r="K308" s="24"/>
      <c r="L308" s="24"/>
    </row>
    <row r="309" spans="1:12" ht="14.25" x14ac:dyDescent="0.45">
      <c r="A309" s="19">
        <v>46094</v>
      </c>
      <c r="B309" s="3">
        <v>14</v>
      </c>
      <c r="C309" s="25">
        <v>11005.9</v>
      </c>
      <c r="D309" s="25">
        <v>7955.4526028</v>
      </c>
      <c r="E309" s="14"/>
      <c r="F309"/>
      <c r="K309" s="24"/>
      <c r="L309" s="24"/>
    </row>
    <row r="310" spans="1:12" ht="14.25" x14ac:dyDescent="0.45">
      <c r="A310" s="19">
        <v>46094</v>
      </c>
      <c r="B310" s="3">
        <v>15</v>
      </c>
      <c r="C310" s="25">
        <v>11458.1</v>
      </c>
      <c r="D310" s="25">
        <v>7917.0656451000004</v>
      </c>
      <c r="E310" s="14"/>
      <c r="F310"/>
      <c r="K310" s="24"/>
      <c r="L310" s="24"/>
    </row>
    <row r="311" spans="1:12" ht="14.25" x14ac:dyDescent="0.45">
      <c r="A311" s="19">
        <v>46094</v>
      </c>
      <c r="B311" s="3">
        <v>16</v>
      </c>
      <c r="C311" s="25">
        <v>14410.5</v>
      </c>
      <c r="D311" s="25">
        <v>7819.1095759999998</v>
      </c>
      <c r="E311" s="14"/>
      <c r="F311"/>
      <c r="K311" s="24"/>
      <c r="L311" s="24"/>
    </row>
    <row r="312" spans="1:12" ht="14.25" x14ac:dyDescent="0.45">
      <c r="A312" s="19">
        <v>46094</v>
      </c>
      <c r="B312" s="3">
        <v>17</v>
      </c>
      <c r="C312" s="25">
        <v>17823.599999999999</v>
      </c>
      <c r="D312" s="25">
        <v>7842.7913412999997</v>
      </c>
      <c r="E312" s="14"/>
      <c r="F312"/>
      <c r="K312" s="24"/>
      <c r="L312" s="24"/>
    </row>
    <row r="313" spans="1:12" ht="14.25" x14ac:dyDescent="0.45">
      <c r="A313" s="19">
        <v>46094</v>
      </c>
      <c r="B313" s="3">
        <v>18</v>
      </c>
      <c r="C313" s="25">
        <v>23130.400000000001</v>
      </c>
      <c r="D313" s="25">
        <v>7839.894526</v>
      </c>
      <c r="E313" s="14"/>
      <c r="F313"/>
      <c r="K313" s="24"/>
      <c r="L313" s="24"/>
    </row>
    <row r="314" spans="1:12" ht="14.25" x14ac:dyDescent="0.45">
      <c r="A314" s="19">
        <v>46094</v>
      </c>
      <c r="B314" s="3">
        <v>19</v>
      </c>
      <c r="C314" s="25">
        <v>27260</v>
      </c>
      <c r="D314" s="25">
        <v>7824.2976120000003</v>
      </c>
      <c r="E314" s="14"/>
      <c r="F314"/>
      <c r="K314" s="24"/>
      <c r="L314" s="24"/>
    </row>
    <row r="315" spans="1:12" ht="14.25" x14ac:dyDescent="0.45">
      <c r="A315" s="19">
        <v>46094</v>
      </c>
      <c r="B315" s="3">
        <v>20</v>
      </c>
      <c r="C315" s="25">
        <v>56037.8</v>
      </c>
      <c r="D315" s="25">
        <v>7878.3428537999998</v>
      </c>
      <c r="E315" s="14"/>
      <c r="F315"/>
      <c r="K315" s="24"/>
      <c r="L315" s="24"/>
    </row>
    <row r="316" spans="1:12" ht="14.25" x14ac:dyDescent="0.45">
      <c r="A316" s="19">
        <v>46094</v>
      </c>
      <c r="B316" s="3">
        <v>21</v>
      </c>
      <c r="C316" s="25">
        <v>12915.1</v>
      </c>
      <c r="D316" s="25">
        <v>7926.4215695000003</v>
      </c>
      <c r="E316" s="14"/>
      <c r="F316"/>
      <c r="K316" s="24"/>
      <c r="L316" s="24"/>
    </row>
    <row r="317" spans="1:12" ht="14.25" x14ac:dyDescent="0.45">
      <c r="A317" s="19">
        <v>46094</v>
      </c>
      <c r="B317" s="3">
        <v>22</v>
      </c>
      <c r="C317" s="25">
        <v>12595.7</v>
      </c>
      <c r="D317" s="25">
        <v>7820.7840442999996</v>
      </c>
      <c r="E317" s="14"/>
      <c r="F317"/>
      <c r="K317" s="24"/>
      <c r="L317" s="24"/>
    </row>
    <row r="318" spans="1:12" ht="14.25" x14ac:dyDescent="0.45">
      <c r="A318" s="19">
        <v>46094</v>
      </c>
      <c r="B318" s="3">
        <v>23</v>
      </c>
      <c r="C318" s="25">
        <v>13086.9</v>
      </c>
      <c r="D318" s="25">
        <v>7553.9788056999996</v>
      </c>
      <c r="E318" s="14"/>
      <c r="F318"/>
      <c r="K318" s="24"/>
      <c r="L318" s="24"/>
    </row>
    <row r="319" spans="1:12" ht="14.25" x14ac:dyDescent="0.45">
      <c r="A319" s="19">
        <v>46094</v>
      </c>
      <c r="B319" s="3">
        <v>24</v>
      </c>
      <c r="C319" s="25">
        <v>9425.9500000000007</v>
      </c>
      <c r="D319" s="25">
        <v>7335.5116509999998</v>
      </c>
      <c r="E319" s="14"/>
      <c r="F319"/>
      <c r="K319" s="24"/>
      <c r="L319" s="24"/>
    </row>
    <row r="320" spans="1:12" ht="14.25" x14ac:dyDescent="0.45">
      <c r="A320" s="19">
        <v>46095</v>
      </c>
      <c r="B320" s="3">
        <v>1</v>
      </c>
      <c r="C320" s="25">
        <v>26425.83</v>
      </c>
      <c r="D320" s="25">
        <v>7172.5795761999998</v>
      </c>
      <c r="E320" s="14"/>
      <c r="F320"/>
      <c r="K320" s="24"/>
      <c r="L320" s="24"/>
    </row>
    <row r="321" spans="1:12" ht="14.25" x14ac:dyDescent="0.45">
      <c r="A321" s="19">
        <v>46095</v>
      </c>
      <c r="B321" s="3">
        <v>2</v>
      </c>
      <c r="C321" s="25">
        <v>23971.87</v>
      </c>
      <c r="D321" s="25">
        <v>7094.9510216999997</v>
      </c>
      <c r="E321" s="14"/>
      <c r="F321"/>
      <c r="K321" s="24"/>
      <c r="L321" s="24"/>
    </row>
    <row r="322" spans="1:12" ht="14.25" x14ac:dyDescent="0.45">
      <c r="A322" s="19">
        <v>46095</v>
      </c>
      <c r="B322" s="3">
        <v>3</v>
      </c>
      <c r="C322" s="25">
        <v>24027.97</v>
      </c>
      <c r="D322" s="25">
        <v>7005.0657026999997</v>
      </c>
      <c r="E322" s="14"/>
      <c r="F322"/>
      <c r="K322" s="24"/>
      <c r="L322" s="24"/>
    </row>
    <row r="323" spans="1:12" ht="14.25" x14ac:dyDescent="0.45">
      <c r="A323" s="19">
        <v>46095</v>
      </c>
      <c r="B323" s="3">
        <v>4</v>
      </c>
      <c r="C323" s="25">
        <v>25770.81</v>
      </c>
      <c r="D323" s="25">
        <v>6997.4137412</v>
      </c>
      <c r="E323" s="14"/>
      <c r="F323"/>
      <c r="K323" s="24"/>
      <c r="L323" s="24"/>
    </row>
    <row r="324" spans="1:12" ht="14.25" x14ac:dyDescent="0.45">
      <c r="A324" s="19">
        <v>46095</v>
      </c>
      <c r="B324" s="3">
        <v>5</v>
      </c>
      <c r="C324" s="25">
        <v>26492.63</v>
      </c>
      <c r="D324" s="25">
        <v>7001.5449944000002</v>
      </c>
      <c r="E324" s="14"/>
      <c r="F324"/>
      <c r="K324" s="24"/>
      <c r="L324" s="24"/>
    </row>
    <row r="325" spans="1:12" ht="14.25" x14ac:dyDescent="0.45">
      <c r="A325" s="19">
        <v>46095</v>
      </c>
      <c r="B325" s="3">
        <v>6</v>
      </c>
      <c r="C325" s="25">
        <v>25294.85</v>
      </c>
      <c r="D325" s="25">
        <v>7107.0713658000004</v>
      </c>
      <c r="E325" s="14"/>
      <c r="F325"/>
      <c r="K325" s="24"/>
      <c r="L325" s="24"/>
    </row>
    <row r="326" spans="1:12" ht="14.25" x14ac:dyDescent="0.45">
      <c r="A326" s="19">
        <v>46095</v>
      </c>
      <c r="B326" s="3">
        <v>7</v>
      </c>
      <c r="C326" s="25">
        <v>23602.25</v>
      </c>
      <c r="D326" s="25">
        <v>7260.9906473000001</v>
      </c>
      <c r="E326" s="14"/>
      <c r="F326"/>
      <c r="K326" s="24"/>
      <c r="L326" s="24"/>
    </row>
    <row r="327" spans="1:12" ht="14.25" x14ac:dyDescent="0.45">
      <c r="A327" s="19">
        <v>46095</v>
      </c>
      <c r="B327" s="3">
        <v>8</v>
      </c>
      <c r="C327" s="25">
        <v>13477.25</v>
      </c>
      <c r="D327" s="25">
        <v>7464.5542402000001</v>
      </c>
      <c r="E327" s="14"/>
      <c r="F327"/>
      <c r="K327" s="24"/>
      <c r="L327" s="24"/>
    </row>
    <row r="328" spans="1:12" ht="14.25" x14ac:dyDescent="0.45">
      <c r="A328" s="19">
        <v>46095</v>
      </c>
      <c r="B328" s="3">
        <v>9</v>
      </c>
      <c r="C328" s="25">
        <v>13638.75</v>
      </c>
      <c r="D328" s="25">
        <v>7565.5407249</v>
      </c>
      <c r="E328" s="14"/>
      <c r="F328"/>
      <c r="K328" s="24"/>
      <c r="L328" s="24"/>
    </row>
    <row r="329" spans="1:12" ht="14.25" x14ac:dyDescent="0.45">
      <c r="A329" s="19">
        <v>46095</v>
      </c>
      <c r="B329" s="3">
        <v>10</v>
      </c>
      <c r="C329" s="25">
        <v>12602.75</v>
      </c>
      <c r="D329" s="25">
        <v>7669.2854834</v>
      </c>
      <c r="E329" s="14"/>
      <c r="F329"/>
      <c r="K329" s="24"/>
      <c r="L329" s="24"/>
    </row>
    <row r="330" spans="1:12" ht="14.25" x14ac:dyDescent="0.45">
      <c r="A330" s="19">
        <v>46095</v>
      </c>
      <c r="B330" s="3">
        <v>11</v>
      </c>
      <c r="C330" s="25">
        <v>11960.75</v>
      </c>
      <c r="D330" s="25">
        <v>7732.1495355999996</v>
      </c>
      <c r="E330" s="14"/>
      <c r="F330"/>
      <c r="K330" s="24"/>
      <c r="L330" s="24"/>
    </row>
    <row r="331" spans="1:12" ht="14.25" x14ac:dyDescent="0.45">
      <c r="A331" s="19">
        <v>46095</v>
      </c>
      <c r="B331" s="3">
        <v>12</v>
      </c>
      <c r="C331" s="25">
        <v>9771.4500000000007</v>
      </c>
      <c r="D331" s="25">
        <v>7744.3608700000004</v>
      </c>
      <c r="E331" s="14"/>
      <c r="F331"/>
      <c r="K331" s="24"/>
      <c r="L331" s="24"/>
    </row>
    <row r="332" spans="1:12" ht="14.25" x14ac:dyDescent="0.45">
      <c r="A332" s="19">
        <v>46095</v>
      </c>
      <c r="B332" s="3">
        <v>13</v>
      </c>
      <c r="C332" s="25">
        <v>9875.25</v>
      </c>
      <c r="D332" s="25">
        <v>7670.9836599</v>
      </c>
      <c r="E332" s="14"/>
      <c r="F332"/>
      <c r="K332" s="24"/>
      <c r="L332" s="24"/>
    </row>
    <row r="333" spans="1:12" ht="14.25" x14ac:dyDescent="0.45">
      <c r="A333" s="19">
        <v>46095</v>
      </c>
      <c r="B333" s="3">
        <v>14</v>
      </c>
      <c r="C333" s="25">
        <v>9873.25</v>
      </c>
      <c r="D333" s="25">
        <v>7568.7098884999996</v>
      </c>
      <c r="E333" s="14"/>
      <c r="F333"/>
      <c r="K333" s="24"/>
      <c r="L333" s="24"/>
    </row>
    <row r="334" spans="1:12" ht="14.25" x14ac:dyDescent="0.45">
      <c r="A334" s="19">
        <v>46095</v>
      </c>
      <c r="B334" s="3">
        <v>15</v>
      </c>
      <c r="C334" s="25">
        <v>13510.65</v>
      </c>
      <c r="D334" s="25">
        <v>7497.2803999999996</v>
      </c>
      <c r="E334" s="14"/>
      <c r="F334"/>
      <c r="K334" s="24"/>
      <c r="L334" s="24"/>
    </row>
    <row r="335" spans="1:12" ht="14.25" x14ac:dyDescent="0.45">
      <c r="A335" s="19">
        <v>46095</v>
      </c>
      <c r="B335" s="3">
        <v>16</v>
      </c>
      <c r="C335" s="25">
        <v>12678.75</v>
      </c>
      <c r="D335" s="25">
        <v>7456.5947334000002</v>
      </c>
      <c r="E335" s="14"/>
      <c r="F335"/>
      <c r="K335" s="24"/>
      <c r="L335" s="24"/>
    </row>
    <row r="336" spans="1:12" ht="14.25" x14ac:dyDescent="0.45">
      <c r="A336" s="19">
        <v>46095</v>
      </c>
      <c r="B336" s="3">
        <v>17</v>
      </c>
      <c r="C336" s="25">
        <v>10348.35</v>
      </c>
      <c r="D336" s="25">
        <v>7507.1546896999998</v>
      </c>
      <c r="E336" s="14"/>
      <c r="F336"/>
      <c r="K336" s="24"/>
      <c r="L336" s="24"/>
    </row>
    <row r="337" spans="1:12" ht="14.25" x14ac:dyDescent="0.45">
      <c r="A337" s="19">
        <v>46095</v>
      </c>
      <c r="B337" s="3">
        <v>18</v>
      </c>
      <c r="C337" s="25">
        <v>12834.35</v>
      </c>
      <c r="D337" s="25">
        <v>7651.6644610000003</v>
      </c>
      <c r="E337" s="14"/>
      <c r="F337"/>
      <c r="K337" s="24"/>
      <c r="L337" s="24"/>
    </row>
    <row r="338" spans="1:12" ht="14.25" x14ac:dyDescent="0.45">
      <c r="A338" s="19">
        <v>46095</v>
      </c>
      <c r="B338" s="3">
        <v>19</v>
      </c>
      <c r="C338" s="25">
        <v>16925.27</v>
      </c>
      <c r="D338" s="25">
        <v>7683.7209632000004</v>
      </c>
      <c r="E338" s="14"/>
      <c r="F338"/>
      <c r="K338" s="24"/>
      <c r="L338" s="24"/>
    </row>
    <row r="339" spans="1:12" ht="14.25" x14ac:dyDescent="0.45">
      <c r="A339" s="19">
        <v>46095</v>
      </c>
      <c r="B339" s="3">
        <v>20</v>
      </c>
      <c r="C339" s="25">
        <v>71280.59</v>
      </c>
      <c r="D339" s="25">
        <v>7781.1127204000004</v>
      </c>
      <c r="E339" s="14"/>
      <c r="F339"/>
      <c r="K339" s="24"/>
      <c r="L339" s="24"/>
    </row>
    <row r="340" spans="1:12" ht="14.25" x14ac:dyDescent="0.45">
      <c r="A340" s="19">
        <v>46095</v>
      </c>
      <c r="B340" s="3">
        <v>21</v>
      </c>
      <c r="C340" s="25">
        <v>56586.84</v>
      </c>
      <c r="D340" s="25">
        <v>7842.7827704000001</v>
      </c>
      <c r="E340" s="14"/>
      <c r="F340"/>
      <c r="K340" s="24"/>
      <c r="L340" s="24"/>
    </row>
    <row r="341" spans="1:12" ht="14.25" x14ac:dyDescent="0.45">
      <c r="A341" s="19">
        <v>46095</v>
      </c>
      <c r="B341" s="3">
        <v>22</v>
      </c>
      <c r="C341" s="25">
        <v>52476.86</v>
      </c>
      <c r="D341" s="25">
        <v>7743.2501413</v>
      </c>
      <c r="E341" s="14"/>
      <c r="F341"/>
      <c r="K341" s="24"/>
      <c r="L341" s="24"/>
    </row>
    <row r="342" spans="1:12" ht="14.25" x14ac:dyDescent="0.45">
      <c r="A342" s="19">
        <v>46095</v>
      </c>
      <c r="B342" s="3">
        <v>23</v>
      </c>
      <c r="C342" s="25">
        <v>19731.3</v>
      </c>
      <c r="D342" s="25">
        <v>7692.8298212</v>
      </c>
      <c r="E342" s="14"/>
      <c r="F342"/>
      <c r="K342" s="24"/>
      <c r="L342" s="24"/>
    </row>
    <row r="343" spans="1:12" ht="14.25" x14ac:dyDescent="0.45">
      <c r="A343" s="19">
        <v>46095</v>
      </c>
      <c r="B343" s="3">
        <v>24</v>
      </c>
      <c r="C343" s="25">
        <v>28381.71</v>
      </c>
      <c r="D343" s="25">
        <v>7532.1117112000002</v>
      </c>
      <c r="E343" s="14"/>
      <c r="F343"/>
      <c r="K343" s="24"/>
      <c r="L343" s="24"/>
    </row>
    <row r="344" spans="1:12" ht="14.25" x14ac:dyDescent="0.45">
      <c r="A344" s="19">
        <v>46096</v>
      </c>
      <c r="B344" s="3">
        <v>1</v>
      </c>
      <c r="C344" s="25">
        <v>28155.65</v>
      </c>
      <c r="D344" s="25">
        <v>7313.0228411999997</v>
      </c>
      <c r="E344" s="14"/>
      <c r="F344"/>
      <c r="K344" s="24"/>
      <c r="L344" s="24"/>
    </row>
    <row r="345" spans="1:12" ht="14.25" x14ac:dyDescent="0.45">
      <c r="A345" s="19">
        <v>46096</v>
      </c>
      <c r="B345" s="3">
        <v>2</v>
      </c>
      <c r="C345" s="25">
        <v>27479.25</v>
      </c>
      <c r="D345" s="25">
        <v>7230.0130851000004</v>
      </c>
      <c r="E345" s="14"/>
      <c r="F345"/>
      <c r="K345" s="24"/>
      <c r="L345" s="24"/>
    </row>
    <row r="346" spans="1:12" ht="14.25" x14ac:dyDescent="0.45">
      <c r="A346" s="19">
        <v>46096</v>
      </c>
      <c r="B346" s="3">
        <v>3</v>
      </c>
      <c r="C346" s="25">
        <v>25344.35</v>
      </c>
      <c r="D346" s="25">
        <v>7181.1664404000003</v>
      </c>
      <c r="E346" s="14"/>
      <c r="F346"/>
      <c r="K346" s="24"/>
      <c r="L346" s="24"/>
    </row>
    <row r="347" spans="1:12" ht="14.25" x14ac:dyDescent="0.45">
      <c r="A347" s="19">
        <v>46096</v>
      </c>
      <c r="B347" s="3">
        <v>4</v>
      </c>
      <c r="C347" s="25">
        <v>25311.05</v>
      </c>
      <c r="D347" s="25">
        <v>7129.1823308000003</v>
      </c>
      <c r="E347" s="14"/>
      <c r="F347"/>
      <c r="K347" s="24"/>
      <c r="L347" s="24"/>
    </row>
    <row r="348" spans="1:12" ht="14.25" x14ac:dyDescent="0.45">
      <c r="A348" s="19">
        <v>46096</v>
      </c>
      <c r="B348" s="3">
        <v>5</v>
      </c>
      <c r="C348" s="25">
        <v>24374.95</v>
      </c>
      <c r="D348" s="25">
        <v>7141.0725112</v>
      </c>
      <c r="E348" s="14"/>
      <c r="F348"/>
      <c r="K348" s="24"/>
      <c r="L348" s="24"/>
    </row>
    <row r="349" spans="1:12" ht="14.25" x14ac:dyDescent="0.45">
      <c r="A349" s="19">
        <v>46096</v>
      </c>
      <c r="B349" s="3">
        <v>6</v>
      </c>
      <c r="C349" s="25">
        <v>22877.85</v>
      </c>
      <c r="D349" s="25">
        <v>7198.3949720999999</v>
      </c>
      <c r="E349" s="14"/>
      <c r="F349"/>
      <c r="K349" s="24"/>
      <c r="L349" s="24"/>
    </row>
    <row r="350" spans="1:12" ht="14.25" x14ac:dyDescent="0.45">
      <c r="A350" s="19">
        <v>46096</v>
      </c>
      <c r="B350" s="3">
        <v>7</v>
      </c>
      <c r="C350" s="25">
        <v>22709.35</v>
      </c>
      <c r="D350" s="25">
        <v>7288.1585192000002</v>
      </c>
      <c r="E350" s="14"/>
      <c r="F350"/>
      <c r="K350" s="24"/>
      <c r="L350" s="24"/>
    </row>
    <row r="351" spans="1:12" ht="14.25" x14ac:dyDescent="0.45">
      <c r="A351" s="19">
        <v>46096</v>
      </c>
      <c r="B351" s="3">
        <v>8</v>
      </c>
      <c r="C351" s="25">
        <v>12162</v>
      </c>
      <c r="D351" s="25">
        <v>7437.7098064000002</v>
      </c>
      <c r="E351" s="14"/>
      <c r="F351"/>
      <c r="K351" s="24"/>
      <c r="L351" s="24"/>
    </row>
    <row r="352" spans="1:12" ht="14.25" x14ac:dyDescent="0.45">
      <c r="A352" s="19">
        <v>46096</v>
      </c>
      <c r="B352" s="3">
        <v>9</v>
      </c>
      <c r="C352" s="25">
        <v>10954.5</v>
      </c>
      <c r="D352" s="25">
        <v>7513.9280535999997</v>
      </c>
      <c r="E352" s="14"/>
      <c r="F352"/>
      <c r="K352" s="24"/>
      <c r="L352" s="24"/>
    </row>
    <row r="353" spans="1:12" ht="14.25" x14ac:dyDescent="0.45">
      <c r="A353" s="19">
        <v>46096</v>
      </c>
      <c r="B353" s="3">
        <v>10</v>
      </c>
      <c r="C353" s="25">
        <v>9148.5</v>
      </c>
      <c r="D353" s="25">
        <v>7545.1990175999999</v>
      </c>
      <c r="E353" s="14"/>
      <c r="F353"/>
      <c r="K353" s="24"/>
      <c r="L353" s="24"/>
    </row>
    <row r="354" spans="1:12" ht="14.25" x14ac:dyDescent="0.45">
      <c r="A354" s="19">
        <v>46096</v>
      </c>
      <c r="B354" s="3">
        <v>11</v>
      </c>
      <c r="C354" s="25">
        <v>10186.5</v>
      </c>
      <c r="D354" s="25">
        <v>7506.6853068999999</v>
      </c>
      <c r="E354" s="14"/>
      <c r="F354"/>
      <c r="K354" s="24"/>
      <c r="L354" s="24"/>
    </row>
    <row r="355" spans="1:12" ht="14.25" x14ac:dyDescent="0.45">
      <c r="A355" s="19">
        <v>46096</v>
      </c>
      <c r="B355" s="3">
        <v>12</v>
      </c>
      <c r="C355" s="25">
        <v>11280.5</v>
      </c>
      <c r="D355" s="25">
        <v>7468.9032378000002</v>
      </c>
      <c r="E355" s="14"/>
      <c r="F355"/>
      <c r="K355" s="24"/>
      <c r="L355" s="24"/>
    </row>
    <row r="356" spans="1:12" ht="14.25" x14ac:dyDescent="0.45">
      <c r="A356" s="19">
        <v>46096</v>
      </c>
      <c r="B356" s="3">
        <v>13</v>
      </c>
      <c r="C356" s="25">
        <v>11474.5</v>
      </c>
      <c r="D356" s="25">
        <v>7391.6850756000003</v>
      </c>
      <c r="E356" s="14"/>
      <c r="F356"/>
      <c r="K356" s="24"/>
      <c r="L356" s="24"/>
    </row>
    <row r="357" spans="1:12" ht="14.25" x14ac:dyDescent="0.45">
      <c r="A357" s="19">
        <v>46096</v>
      </c>
      <c r="B357" s="3">
        <v>14</v>
      </c>
      <c r="C357" s="25">
        <v>11910.5</v>
      </c>
      <c r="D357" s="25">
        <v>7270.8625774000002</v>
      </c>
      <c r="E357" s="14"/>
      <c r="F357"/>
      <c r="K357" s="24"/>
      <c r="L357" s="24"/>
    </row>
    <row r="358" spans="1:12" ht="14.25" x14ac:dyDescent="0.45">
      <c r="A358" s="19">
        <v>46096</v>
      </c>
      <c r="B358" s="3">
        <v>15</v>
      </c>
      <c r="C358" s="25">
        <v>12166.5</v>
      </c>
      <c r="D358" s="25">
        <v>7210.3466398</v>
      </c>
      <c r="E358" s="14"/>
      <c r="F358"/>
      <c r="K358" s="24"/>
      <c r="L358" s="24"/>
    </row>
    <row r="359" spans="1:12" ht="14.25" x14ac:dyDescent="0.45">
      <c r="A359" s="19">
        <v>46096</v>
      </c>
      <c r="B359" s="3">
        <v>16</v>
      </c>
      <c r="C359" s="25">
        <v>12130.5</v>
      </c>
      <c r="D359" s="25">
        <v>7181.9279414000002</v>
      </c>
      <c r="E359" s="14"/>
      <c r="F359"/>
      <c r="K359" s="24"/>
      <c r="L359" s="24"/>
    </row>
    <row r="360" spans="1:12" ht="14.25" x14ac:dyDescent="0.45">
      <c r="A360" s="19">
        <v>46096</v>
      </c>
      <c r="B360" s="3">
        <v>17</v>
      </c>
      <c r="C360" s="25">
        <v>12302.5</v>
      </c>
      <c r="D360" s="25">
        <v>7264.9967611000002</v>
      </c>
      <c r="E360" s="14"/>
      <c r="F360"/>
      <c r="K360" s="24"/>
      <c r="L360" s="24"/>
    </row>
    <row r="361" spans="1:12" ht="14.25" x14ac:dyDescent="0.45">
      <c r="A361" s="19">
        <v>46096</v>
      </c>
      <c r="B361" s="3">
        <v>18</v>
      </c>
      <c r="C361" s="25">
        <v>14753.3</v>
      </c>
      <c r="D361" s="25">
        <v>7452.7662827000004</v>
      </c>
      <c r="E361" s="14"/>
      <c r="F361"/>
      <c r="K361" s="24"/>
      <c r="L361" s="24"/>
    </row>
    <row r="362" spans="1:12" ht="14.25" x14ac:dyDescent="0.45">
      <c r="A362" s="19">
        <v>46096</v>
      </c>
      <c r="B362" s="3">
        <v>19</v>
      </c>
      <c r="C362" s="25">
        <v>27659.9</v>
      </c>
      <c r="D362" s="25">
        <v>7511.0241468000004</v>
      </c>
      <c r="E362" s="14"/>
      <c r="F362"/>
      <c r="K362" s="24"/>
      <c r="L362" s="24"/>
    </row>
    <row r="363" spans="1:12" ht="14.25" x14ac:dyDescent="0.45">
      <c r="A363" s="19">
        <v>46096</v>
      </c>
      <c r="B363" s="3">
        <v>20</v>
      </c>
      <c r="C363" s="25">
        <v>28060.3</v>
      </c>
      <c r="D363" s="25">
        <v>7695.5128598000001</v>
      </c>
      <c r="E363" s="14"/>
      <c r="F363"/>
      <c r="K363" s="24"/>
      <c r="L363" s="24"/>
    </row>
    <row r="364" spans="1:12" ht="14.25" x14ac:dyDescent="0.45">
      <c r="A364" s="19">
        <v>46096</v>
      </c>
      <c r="B364" s="3">
        <v>21</v>
      </c>
      <c r="C364" s="25">
        <v>18375.55</v>
      </c>
      <c r="D364" s="25">
        <v>7820.6947547999998</v>
      </c>
      <c r="E364" s="14"/>
      <c r="F364"/>
      <c r="K364" s="24"/>
      <c r="L364" s="24"/>
    </row>
    <row r="365" spans="1:12" ht="14.25" x14ac:dyDescent="0.45">
      <c r="A365" s="19">
        <v>46096</v>
      </c>
      <c r="B365" s="3">
        <v>22</v>
      </c>
      <c r="C365" s="25">
        <v>14546.1</v>
      </c>
      <c r="D365" s="25">
        <v>7721.2315660000004</v>
      </c>
      <c r="E365" s="14"/>
      <c r="F365"/>
      <c r="K365" s="24"/>
      <c r="L365" s="24"/>
    </row>
    <row r="366" spans="1:12" ht="14.25" x14ac:dyDescent="0.45">
      <c r="A366" s="19">
        <v>46096</v>
      </c>
      <c r="B366" s="3">
        <v>23</v>
      </c>
      <c r="C366" s="25">
        <v>12286.5</v>
      </c>
      <c r="D366" s="25">
        <v>7451.6217370000004</v>
      </c>
      <c r="E366" s="14"/>
      <c r="F366"/>
      <c r="K366" s="24"/>
      <c r="L366" s="24"/>
    </row>
    <row r="367" spans="1:12" ht="14.25" x14ac:dyDescent="0.45">
      <c r="A367" s="19">
        <v>46096</v>
      </c>
      <c r="B367" s="3">
        <v>24</v>
      </c>
      <c r="C367" s="25">
        <v>21760.45</v>
      </c>
      <c r="D367" s="25">
        <v>7206.7689092999999</v>
      </c>
      <c r="E367" s="14"/>
      <c r="F367"/>
      <c r="K367" s="24"/>
      <c r="L367" s="24"/>
    </row>
    <row r="368" spans="1:12" ht="14.25" x14ac:dyDescent="0.45">
      <c r="A368" s="19">
        <v>46097</v>
      </c>
      <c r="B368" s="3">
        <v>1</v>
      </c>
      <c r="C368" s="25">
        <v>32534.78</v>
      </c>
      <c r="D368" s="25">
        <v>7024.7630789000004</v>
      </c>
      <c r="E368" s="14"/>
      <c r="F368"/>
      <c r="K368" s="24"/>
      <c r="L368" s="24"/>
    </row>
    <row r="369" spans="1:12" ht="14.25" x14ac:dyDescent="0.45">
      <c r="A369" s="19">
        <v>46097</v>
      </c>
      <c r="B369" s="3">
        <v>2</v>
      </c>
      <c r="C369" s="25">
        <v>29653.68</v>
      </c>
      <c r="D369" s="25">
        <v>6940.6655097000003</v>
      </c>
      <c r="E369" s="14"/>
      <c r="F369"/>
      <c r="K369" s="24"/>
      <c r="L369" s="24"/>
    </row>
    <row r="370" spans="1:12" ht="14.25" x14ac:dyDescent="0.45">
      <c r="A370" s="19">
        <v>46097</v>
      </c>
      <c r="B370" s="3">
        <v>3</v>
      </c>
      <c r="C370" s="25">
        <v>30040.38</v>
      </c>
      <c r="D370" s="25">
        <v>6924.5184495000003</v>
      </c>
      <c r="E370" s="14"/>
      <c r="F370"/>
      <c r="K370" s="24"/>
      <c r="L370" s="24"/>
    </row>
    <row r="371" spans="1:12" ht="14.25" x14ac:dyDescent="0.45">
      <c r="A371" s="19">
        <v>46097</v>
      </c>
      <c r="B371" s="3">
        <v>4</v>
      </c>
      <c r="C371" s="25">
        <v>31974.94</v>
      </c>
      <c r="D371" s="25">
        <v>6934.3872856999997</v>
      </c>
      <c r="E371" s="14"/>
      <c r="F371"/>
      <c r="K371" s="24"/>
      <c r="L371" s="24"/>
    </row>
    <row r="372" spans="1:12" ht="14.25" x14ac:dyDescent="0.45">
      <c r="A372" s="19">
        <v>46097</v>
      </c>
      <c r="B372" s="3">
        <v>5</v>
      </c>
      <c r="C372" s="25">
        <v>35079.57</v>
      </c>
      <c r="D372" s="25">
        <v>7006.922904</v>
      </c>
      <c r="E372" s="14"/>
      <c r="F372"/>
      <c r="K372" s="24"/>
      <c r="L372" s="24"/>
    </row>
    <row r="373" spans="1:12" ht="14.25" x14ac:dyDescent="0.45">
      <c r="A373" s="19">
        <v>46097</v>
      </c>
      <c r="B373" s="3">
        <v>6</v>
      </c>
      <c r="C373" s="25">
        <v>33501.07</v>
      </c>
      <c r="D373" s="25">
        <v>7185.3722510999996</v>
      </c>
      <c r="E373" s="14"/>
      <c r="F373"/>
      <c r="K373" s="24"/>
      <c r="L373" s="24"/>
    </row>
    <row r="374" spans="1:12" ht="14.25" x14ac:dyDescent="0.45">
      <c r="A374" s="19">
        <v>46097</v>
      </c>
      <c r="B374" s="3">
        <v>7</v>
      </c>
      <c r="C374" s="25">
        <v>36405.07</v>
      </c>
      <c r="D374" s="25">
        <v>7556.0096782999999</v>
      </c>
      <c r="E374" s="14"/>
      <c r="F374"/>
      <c r="K374" s="24"/>
      <c r="L374" s="24"/>
    </row>
    <row r="375" spans="1:12" ht="14.25" x14ac:dyDescent="0.45">
      <c r="A375" s="19">
        <v>46097</v>
      </c>
      <c r="B375" s="3">
        <v>8</v>
      </c>
      <c r="C375" s="25">
        <v>26390.59</v>
      </c>
      <c r="D375" s="25">
        <v>7976.5843176999997</v>
      </c>
      <c r="E375" s="14"/>
      <c r="F375"/>
      <c r="K375" s="24"/>
      <c r="L375" s="24"/>
    </row>
    <row r="376" spans="1:12" ht="14.25" x14ac:dyDescent="0.45">
      <c r="A376" s="19">
        <v>46097</v>
      </c>
      <c r="B376" s="3">
        <v>9</v>
      </c>
      <c r="C376" s="25">
        <v>31656.46</v>
      </c>
      <c r="D376" s="25">
        <v>8044.8076813999996</v>
      </c>
      <c r="E376" s="14"/>
      <c r="F376"/>
      <c r="K376" s="24"/>
      <c r="L376" s="24"/>
    </row>
    <row r="377" spans="1:12" ht="14.25" x14ac:dyDescent="0.45">
      <c r="A377" s="19">
        <v>46097</v>
      </c>
      <c r="B377" s="3">
        <v>10</v>
      </c>
      <c r="C377" s="25">
        <v>32333.94</v>
      </c>
      <c r="D377" s="25">
        <v>7906.3003670999997</v>
      </c>
      <c r="E377" s="14"/>
      <c r="F377"/>
      <c r="K377" s="24"/>
      <c r="L377" s="24"/>
    </row>
    <row r="378" spans="1:12" ht="14.25" x14ac:dyDescent="0.45">
      <c r="A378" s="19">
        <v>46097</v>
      </c>
      <c r="B378" s="3">
        <v>11</v>
      </c>
      <c r="C378" s="25">
        <v>31162.97</v>
      </c>
      <c r="D378" s="25">
        <v>7851.4803209000002</v>
      </c>
      <c r="E378" s="14"/>
      <c r="F378"/>
      <c r="K378" s="24"/>
      <c r="L378" s="24"/>
    </row>
    <row r="379" spans="1:12" ht="14.25" x14ac:dyDescent="0.45">
      <c r="A379" s="19">
        <v>46097</v>
      </c>
      <c r="B379" s="3">
        <v>12</v>
      </c>
      <c r="C379" s="25">
        <v>30868.03</v>
      </c>
      <c r="D379" s="25">
        <v>7856.6479491999999</v>
      </c>
      <c r="E379" s="14"/>
      <c r="F379"/>
      <c r="K379" s="24"/>
      <c r="L379" s="24"/>
    </row>
    <row r="380" spans="1:12" ht="14.25" x14ac:dyDescent="0.45">
      <c r="A380" s="19">
        <v>46097</v>
      </c>
      <c r="B380" s="3">
        <v>13</v>
      </c>
      <c r="C380" s="25">
        <v>30868.03</v>
      </c>
      <c r="D380" s="25">
        <v>7855.9976567000003</v>
      </c>
      <c r="E380" s="14"/>
      <c r="F380"/>
      <c r="K380" s="24"/>
      <c r="L380" s="24"/>
    </row>
    <row r="381" spans="1:12" ht="14.25" x14ac:dyDescent="0.45">
      <c r="A381" s="19">
        <v>46097</v>
      </c>
      <c r="B381" s="3">
        <v>14</v>
      </c>
      <c r="C381" s="25">
        <v>33017.11</v>
      </c>
      <c r="D381" s="25">
        <v>7895.5656722000003</v>
      </c>
      <c r="E381" s="14"/>
      <c r="F381"/>
      <c r="K381" s="24"/>
      <c r="L381" s="24"/>
    </row>
    <row r="382" spans="1:12" ht="14.25" x14ac:dyDescent="0.45">
      <c r="A382" s="19">
        <v>46097</v>
      </c>
      <c r="B382" s="3">
        <v>15</v>
      </c>
      <c r="C382" s="25">
        <v>36120.97</v>
      </c>
      <c r="D382" s="25">
        <v>7823.7446288000001</v>
      </c>
      <c r="E382" s="14"/>
      <c r="F382"/>
      <c r="K382" s="24"/>
      <c r="L382" s="24"/>
    </row>
    <row r="383" spans="1:12" ht="14.25" x14ac:dyDescent="0.45">
      <c r="A383" s="19">
        <v>46097</v>
      </c>
      <c r="B383" s="3">
        <v>16</v>
      </c>
      <c r="C383" s="25">
        <v>36432.43</v>
      </c>
      <c r="D383" s="25">
        <v>7784.7729069999996</v>
      </c>
      <c r="E383" s="14"/>
      <c r="F383"/>
      <c r="K383" s="24"/>
      <c r="L383" s="24"/>
    </row>
    <row r="384" spans="1:12" ht="14.25" x14ac:dyDescent="0.45">
      <c r="A384" s="19">
        <v>46097</v>
      </c>
      <c r="B384" s="3">
        <v>17</v>
      </c>
      <c r="C384" s="25">
        <v>33860.199999999997</v>
      </c>
      <c r="D384" s="25">
        <v>7888.3367828</v>
      </c>
      <c r="E384" s="14"/>
      <c r="F384"/>
      <c r="K384" s="24"/>
      <c r="L384" s="24"/>
    </row>
    <row r="385" spans="1:12" ht="14.25" x14ac:dyDescent="0.45">
      <c r="A385" s="19">
        <v>46097</v>
      </c>
      <c r="B385" s="3">
        <v>18</v>
      </c>
      <c r="C385" s="25">
        <v>40479.620000000003</v>
      </c>
      <c r="D385" s="25">
        <v>7947.8694893000002</v>
      </c>
      <c r="E385" s="14"/>
      <c r="F385"/>
      <c r="K385" s="24"/>
      <c r="L385" s="24"/>
    </row>
    <row r="386" spans="1:12" ht="14.25" x14ac:dyDescent="0.45">
      <c r="A386" s="19">
        <v>46097</v>
      </c>
      <c r="B386" s="3">
        <v>19</v>
      </c>
      <c r="C386" s="25">
        <v>36632.18</v>
      </c>
      <c r="D386" s="25">
        <v>7876.5419813999997</v>
      </c>
      <c r="E386" s="14"/>
      <c r="F386"/>
      <c r="K386" s="24"/>
      <c r="L386" s="24"/>
    </row>
    <row r="387" spans="1:12" ht="14.25" x14ac:dyDescent="0.45">
      <c r="A387" s="19">
        <v>46097</v>
      </c>
      <c r="B387" s="3">
        <v>20</v>
      </c>
      <c r="C387" s="25">
        <v>36426.089999999997</v>
      </c>
      <c r="D387" s="25">
        <v>7976.4685307999998</v>
      </c>
      <c r="E387" s="14"/>
      <c r="F387"/>
      <c r="K387" s="24"/>
      <c r="L387" s="24"/>
    </row>
    <row r="388" spans="1:12" ht="14.25" x14ac:dyDescent="0.45">
      <c r="A388" s="19">
        <v>46097</v>
      </c>
      <c r="B388" s="3">
        <v>21</v>
      </c>
      <c r="C388" s="25">
        <v>36931.53</v>
      </c>
      <c r="D388" s="25">
        <v>7909.2938983000004</v>
      </c>
      <c r="E388" s="14"/>
      <c r="F388"/>
      <c r="K388" s="24"/>
      <c r="L388" s="24"/>
    </row>
    <row r="389" spans="1:12" ht="14.25" x14ac:dyDescent="0.45">
      <c r="A389" s="19">
        <v>46097</v>
      </c>
      <c r="B389" s="3">
        <v>22</v>
      </c>
      <c r="C389" s="25">
        <v>37477.39</v>
      </c>
      <c r="D389" s="25">
        <v>7645.0689774000002</v>
      </c>
      <c r="E389" s="14"/>
      <c r="F389"/>
      <c r="K389" s="24"/>
      <c r="L389" s="24"/>
    </row>
    <row r="390" spans="1:12" ht="14.25" x14ac:dyDescent="0.45">
      <c r="A390" s="19">
        <v>46097</v>
      </c>
      <c r="B390" s="3">
        <v>23</v>
      </c>
      <c r="C390" s="25">
        <v>36697.589999999997</v>
      </c>
      <c r="D390" s="25">
        <v>7333.7174241000002</v>
      </c>
      <c r="E390" s="14"/>
      <c r="F390"/>
      <c r="K390" s="24"/>
      <c r="L390" s="24"/>
    </row>
    <row r="391" spans="1:12" ht="14.25" x14ac:dyDescent="0.45">
      <c r="A391" s="19">
        <v>46097</v>
      </c>
      <c r="B391" s="3">
        <v>24</v>
      </c>
      <c r="C391" s="25">
        <v>41924.129999999997</v>
      </c>
      <c r="D391" s="25">
        <v>7044.1494376000001</v>
      </c>
      <c r="E391" s="14"/>
      <c r="F391"/>
      <c r="K391" s="24"/>
      <c r="L391" s="24"/>
    </row>
    <row r="392" spans="1:12" ht="14.25" x14ac:dyDescent="0.45">
      <c r="A392" s="19">
        <v>46098</v>
      </c>
      <c r="B392" s="3">
        <v>1</v>
      </c>
      <c r="C392" s="25">
        <v>32376.23</v>
      </c>
      <c r="D392" s="25">
        <v>6851.5268040999999</v>
      </c>
      <c r="E392" s="14"/>
      <c r="F392"/>
      <c r="K392" s="24"/>
      <c r="L392" s="24"/>
    </row>
    <row r="393" spans="1:12" ht="14.25" x14ac:dyDescent="0.45">
      <c r="A393" s="19">
        <v>46098</v>
      </c>
      <c r="B393" s="3">
        <v>2</v>
      </c>
      <c r="C393" s="25">
        <v>31925.09</v>
      </c>
      <c r="D393" s="25">
        <v>6717.7701715000003</v>
      </c>
      <c r="E393" s="14"/>
      <c r="F393"/>
      <c r="K393" s="24"/>
      <c r="L393" s="24"/>
    </row>
    <row r="394" spans="1:12" ht="14.25" x14ac:dyDescent="0.45">
      <c r="A394" s="19">
        <v>46098</v>
      </c>
      <c r="B394" s="3">
        <v>3</v>
      </c>
      <c r="C394" s="25">
        <v>31925.09</v>
      </c>
      <c r="D394" s="25">
        <v>6657.9947775999999</v>
      </c>
      <c r="E394" s="14"/>
      <c r="F394"/>
      <c r="K394" s="24"/>
      <c r="L394" s="24"/>
    </row>
    <row r="395" spans="1:12" ht="14.25" x14ac:dyDescent="0.45">
      <c r="A395" s="19">
        <v>46098</v>
      </c>
      <c r="B395" s="3">
        <v>4</v>
      </c>
      <c r="C395" s="25">
        <v>31900.09</v>
      </c>
      <c r="D395" s="25">
        <v>6611.3207934000002</v>
      </c>
      <c r="E395" s="14"/>
      <c r="F395"/>
      <c r="K395" s="24"/>
      <c r="L395" s="24"/>
    </row>
    <row r="396" spans="1:12" ht="14.25" x14ac:dyDescent="0.45">
      <c r="A396" s="19">
        <v>46098</v>
      </c>
      <c r="B396" s="3">
        <v>5</v>
      </c>
      <c r="C396" s="25">
        <v>31900.09</v>
      </c>
      <c r="D396" s="25">
        <v>6652.7513380999999</v>
      </c>
      <c r="E396" s="14"/>
      <c r="F396"/>
      <c r="K396" s="24"/>
      <c r="L396" s="24"/>
    </row>
    <row r="397" spans="1:12" ht="14.25" x14ac:dyDescent="0.45">
      <c r="A397" s="19">
        <v>46098</v>
      </c>
      <c r="B397" s="3">
        <v>6</v>
      </c>
      <c r="C397" s="25">
        <v>35075.93</v>
      </c>
      <c r="D397" s="25">
        <v>6845.4451442999998</v>
      </c>
      <c r="E397" s="14"/>
      <c r="F397"/>
      <c r="K397" s="24"/>
      <c r="L397" s="24"/>
    </row>
    <row r="398" spans="1:12" ht="14.25" x14ac:dyDescent="0.45">
      <c r="A398" s="19">
        <v>46098</v>
      </c>
      <c r="B398" s="3">
        <v>7</v>
      </c>
      <c r="C398" s="25">
        <v>38955.11</v>
      </c>
      <c r="D398" s="25">
        <v>7229.3382414999996</v>
      </c>
      <c r="E398" s="14"/>
      <c r="F398"/>
      <c r="K398" s="24"/>
      <c r="L398" s="24"/>
    </row>
    <row r="399" spans="1:12" ht="14.25" x14ac:dyDescent="0.45">
      <c r="A399" s="19">
        <v>46098</v>
      </c>
      <c r="B399" s="3">
        <v>8</v>
      </c>
      <c r="C399" s="25">
        <v>30631.93</v>
      </c>
      <c r="D399" s="25">
        <v>7606.1831850999997</v>
      </c>
      <c r="E399" s="14"/>
      <c r="F399"/>
      <c r="K399" s="24"/>
      <c r="L399" s="24"/>
    </row>
    <row r="400" spans="1:12" ht="14.25" x14ac:dyDescent="0.45">
      <c r="A400" s="19">
        <v>46098</v>
      </c>
      <c r="B400" s="3">
        <v>9</v>
      </c>
      <c r="C400" s="25">
        <v>27019.14</v>
      </c>
      <c r="D400" s="25">
        <v>7690.2810545000002</v>
      </c>
      <c r="E400" s="14"/>
      <c r="F400"/>
      <c r="K400" s="24"/>
      <c r="L400" s="24"/>
    </row>
    <row r="401" spans="1:12" ht="14.25" x14ac:dyDescent="0.45">
      <c r="A401" s="19">
        <v>46098</v>
      </c>
      <c r="B401" s="3">
        <v>10</v>
      </c>
      <c r="C401" s="25">
        <v>26607.96</v>
      </c>
      <c r="D401" s="25">
        <v>7620.7223839999997</v>
      </c>
      <c r="E401" s="14"/>
      <c r="F401"/>
      <c r="K401" s="24"/>
      <c r="L401" s="24"/>
    </row>
    <row r="402" spans="1:12" ht="14.25" x14ac:dyDescent="0.45">
      <c r="A402" s="19">
        <v>46098</v>
      </c>
      <c r="B402" s="3">
        <v>11</v>
      </c>
      <c r="C402" s="25">
        <v>25776.36</v>
      </c>
      <c r="D402" s="25">
        <v>7545.5649604</v>
      </c>
      <c r="E402" s="14"/>
      <c r="F402"/>
      <c r="K402" s="24"/>
      <c r="L402" s="24"/>
    </row>
    <row r="403" spans="1:12" ht="14.25" x14ac:dyDescent="0.45">
      <c r="A403" s="19">
        <v>46098</v>
      </c>
      <c r="B403" s="3">
        <v>12</v>
      </c>
      <c r="C403" s="25">
        <v>25776.36</v>
      </c>
      <c r="D403" s="25">
        <v>7502.8767426000004</v>
      </c>
      <c r="E403" s="14"/>
      <c r="F403"/>
      <c r="K403" s="24"/>
      <c r="L403" s="24"/>
    </row>
    <row r="404" spans="1:12" ht="14.25" x14ac:dyDescent="0.45">
      <c r="A404" s="19">
        <v>46098</v>
      </c>
      <c r="B404" s="3">
        <v>13</v>
      </c>
      <c r="C404" s="25">
        <v>25776.36</v>
      </c>
      <c r="D404" s="25">
        <v>7429.786556</v>
      </c>
      <c r="E404" s="14"/>
      <c r="F404"/>
      <c r="K404" s="24"/>
      <c r="L404" s="24"/>
    </row>
    <row r="405" spans="1:12" ht="14.25" x14ac:dyDescent="0.45">
      <c r="A405" s="19">
        <v>46098</v>
      </c>
      <c r="B405" s="3">
        <v>14</v>
      </c>
      <c r="C405" s="25">
        <v>25776.36</v>
      </c>
      <c r="D405" s="25">
        <v>7374.8399723000002</v>
      </c>
      <c r="E405" s="14"/>
      <c r="F405"/>
      <c r="K405" s="24"/>
      <c r="L405" s="24"/>
    </row>
    <row r="406" spans="1:12" ht="14.25" x14ac:dyDescent="0.45">
      <c r="A406" s="19">
        <v>46098</v>
      </c>
      <c r="B406" s="3">
        <v>15</v>
      </c>
      <c r="C406" s="25">
        <v>25801.360000000001</v>
      </c>
      <c r="D406" s="25">
        <v>7370.1347472999996</v>
      </c>
      <c r="E406" s="14"/>
      <c r="F406"/>
      <c r="K406" s="24"/>
      <c r="L406" s="24"/>
    </row>
    <row r="407" spans="1:12" ht="14.25" x14ac:dyDescent="0.45">
      <c r="A407" s="19">
        <v>46098</v>
      </c>
      <c r="B407" s="3">
        <v>16</v>
      </c>
      <c r="C407" s="25">
        <v>25801.360000000001</v>
      </c>
      <c r="D407" s="25">
        <v>7459.5170999000002</v>
      </c>
      <c r="E407" s="14"/>
      <c r="F407"/>
      <c r="K407" s="24"/>
      <c r="L407" s="24"/>
    </row>
    <row r="408" spans="1:12" ht="14.25" x14ac:dyDescent="0.45">
      <c r="A408" s="19">
        <v>46098</v>
      </c>
      <c r="B408" s="3">
        <v>17</v>
      </c>
      <c r="C408" s="25">
        <v>25951.360000000001</v>
      </c>
      <c r="D408" s="25">
        <v>7587.4887159999998</v>
      </c>
      <c r="E408" s="14"/>
      <c r="F408"/>
      <c r="K408" s="24"/>
      <c r="L408" s="24"/>
    </row>
    <row r="409" spans="1:12" ht="14.25" x14ac:dyDescent="0.45">
      <c r="A409" s="19">
        <v>46098</v>
      </c>
      <c r="B409" s="3">
        <v>18</v>
      </c>
      <c r="C409" s="25">
        <v>26530.36</v>
      </c>
      <c r="D409" s="25">
        <v>7630.6340274000004</v>
      </c>
      <c r="E409" s="14"/>
      <c r="F409"/>
      <c r="K409" s="24"/>
      <c r="L409" s="24"/>
    </row>
    <row r="410" spans="1:12" ht="14.25" x14ac:dyDescent="0.45">
      <c r="A410" s="19">
        <v>46098</v>
      </c>
      <c r="B410" s="3">
        <v>19</v>
      </c>
      <c r="C410" s="25">
        <v>26505.360000000001</v>
      </c>
      <c r="D410" s="25">
        <v>7608.2104928999997</v>
      </c>
      <c r="E410" s="14"/>
      <c r="F410"/>
      <c r="K410" s="24"/>
      <c r="L410" s="24"/>
    </row>
    <row r="411" spans="1:12" ht="14.25" x14ac:dyDescent="0.45">
      <c r="A411" s="19">
        <v>46098</v>
      </c>
      <c r="B411" s="3">
        <v>20</v>
      </c>
      <c r="C411" s="25">
        <v>26755.360000000001</v>
      </c>
      <c r="D411" s="25">
        <v>7732.3984932000003</v>
      </c>
      <c r="E411" s="14"/>
      <c r="F411"/>
      <c r="K411" s="24"/>
      <c r="L411" s="24"/>
    </row>
    <row r="412" spans="1:12" ht="14.25" x14ac:dyDescent="0.45">
      <c r="A412" s="19">
        <v>46098</v>
      </c>
      <c r="B412" s="3">
        <v>21</v>
      </c>
      <c r="C412" s="25">
        <v>31833.37</v>
      </c>
      <c r="D412" s="25">
        <v>7778.2950074999999</v>
      </c>
      <c r="E412" s="14"/>
      <c r="F412"/>
      <c r="K412" s="24"/>
      <c r="L412" s="24"/>
    </row>
    <row r="413" spans="1:12" ht="14.25" x14ac:dyDescent="0.45">
      <c r="A413" s="19">
        <v>46098</v>
      </c>
      <c r="B413" s="3">
        <v>22</v>
      </c>
      <c r="C413" s="25">
        <v>32072.14</v>
      </c>
      <c r="D413" s="25">
        <v>7591.3571247999998</v>
      </c>
      <c r="E413" s="14"/>
      <c r="F413"/>
      <c r="K413" s="24"/>
      <c r="L413" s="24"/>
    </row>
    <row r="414" spans="1:12" ht="14.25" x14ac:dyDescent="0.45">
      <c r="A414" s="19">
        <v>46098</v>
      </c>
      <c r="B414" s="3">
        <v>23</v>
      </c>
      <c r="C414" s="25">
        <v>26645.46</v>
      </c>
      <c r="D414" s="25">
        <v>7281.7661963</v>
      </c>
      <c r="E414" s="14"/>
      <c r="F414"/>
      <c r="K414" s="24"/>
      <c r="L414" s="24"/>
    </row>
    <row r="415" spans="1:12" ht="14.25" x14ac:dyDescent="0.45">
      <c r="A415" s="19">
        <v>46098</v>
      </c>
      <c r="B415" s="3">
        <v>24</v>
      </c>
      <c r="C415" s="25">
        <v>32620.1</v>
      </c>
      <c r="D415" s="25">
        <v>7014.9684721000003</v>
      </c>
      <c r="E415" s="14"/>
      <c r="F415"/>
      <c r="K415" s="24"/>
      <c r="L415" s="24"/>
    </row>
    <row r="416" spans="1:12" ht="14.25" x14ac:dyDescent="0.45">
      <c r="A416" s="19">
        <v>46099</v>
      </c>
      <c r="B416" s="3">
        <v>1</v>
      </c>
      <c r="C416" s="25">
        <v>40159.919999999998</v>
      </c>
      <c r="D416" s="25">
        <v>6807.8886438</v>
      </c>
      <c r="E416" s="14"/>
      <c r="F416"/>
      <c r="K416" s="24"/>
      <c r="L416" s="24"/>
    </row>
    <row r="417" spans="1:12" ht="14.25" x14ac:dyDescent="0.45">
      <c r="A417" s="19">
        <v>46099</v>
      </c>
      <c r="B417" s="3">
        <v>2</v>
      </c>
      <c r="C417" s="25">
        <v>39974.97</v>
      </c>
      <c r="D417" s="25">
        <v>6744.9200965</v>
      </c>
      <c r="E417" s="14"/>
      <c r="F417"/>
      <c r="K417" s="24"/>
      <c r="L417" s="24"/>
    </row>
    <row r="418" spans="1:12" ht="14.25" x14ac:dyDescent="0.45">
      <c r="A418" s="19">
        <v>46099</v>
      </c>
      <c r="B418" s="3">
        <v>3</v>
      </c>
      <c r="C418" s="25">
        <v>39969.97</v>
      </c>
      <c r="D418" s="25">
        <v>6716.2461480000002</v>
      </c>
      <c r="E418" s="14"/>
      <c r="F418"/>
      <c r="K418" s="24"/>
      <c r="L418" s="24"/>
    </row>
    <row r="419" spans="1:12" ht="14.25" x14ac:dyDescent="0.45">
      <c r="A419" s="19">
        <v>46099</v>
      </c>
      <c r="B419" s="3">
        <v>4</v>
      </c>
      <c r="C419" s="25">
        <v>39974.97</v>
      </c>
      <c r="D419" s="25">
        <v>6686.7792521000001</v>
      </c>
      <c r="E419" s="14"/>
      <c r="F419"/>
      <c r="K419" s="24"/>
      <c r="L419" s="24"/>
    </row>
    <row r="420" spans="1:12" ht="14.25" x14ac:dyDescent="0.45">
      <c r="A420" s="19">
        <v>46099</v>
      </c>
      <c r="B420" s="3">
        <v>5</v>
      </c>
      <c r="C420" s="25">
        <v>39969.97</v>
      </c>
      <c r="D420" s="25">
        <v>6755.7287641000003</v>
      </c>
      <c r="E420" s="14"/>
      <c r="F420"/>
      <c r="K420" s="24"/>
      <c r="L420" s="24"/>
    </row>
    <row r="421" spans="1:12" ht="14.25" x14ac:dyDescent="0.45">
      <c r="A421" s="19">
        <v>46099</v>
      </c>
      <c r="B421" s="3">
        <v>6</v>
      </c>
      <c r="C421" s="25">
        <v>42583.67</v>
      </c>
      <c r="D421" s="25">
        <v>6915.7517799999996</v>
      </c>
      <c r="E421" s="14"/>
      <c r="F421"/>
      <c r="K421" s="24"/>
      <c r="L421" s="24"/>
    </row>
    <row r="422" spans="1:12" ht="14.25" x14ac:dyDescent="0.45">
      <c r="A422" s="19">
        <v>46099</v>
      </c>
      <c r="B422" s="3">
        <v>7</v>
      </c>
      <c r="C422" s="25">
        <v>45685.78</v>
      </c>
      <c r="D422" s="25">
        <v>7245.5384007000002</v>
      </c>
      <c r="E422" s="14"/>
      <c r="F422"/>
      <c r="K422" s="24"/>
      <c r="L422" s="24"/>
    </row>
    <row r="423" spans="1:12" ht="14.25" x14ac:dyDescent="0.45">
      <c r="A423" s="19">
        <v>46099</v>
      </c>
      <c r="B423" s="3">
        <v>8</v>
      </c>
      <c r="C423" s="25">
        <v>49403.44</v>
      </c>
      <c r="D423" s="25">
        <v>7643.5648941999998</v>
      </c>
      <c r="E423" s="14"/>
      <c r="F423"/>
      <c r="K423" s="24"/>
      <c r="L423" s="24"/>
    </row>
    <row r="424" spans="1:12" ht="14.25" x14ac:dyDescent="0.45">
      <c r="A424" s="19">
        <v>46099</v>
      </c>
      <c r="B424" s="3">
        <v>9</v>
      </c>
      <c r="C424" s="25">
        <v>44386.720000000001</v>
      </c>
      <c r="D424" s="25">
        <v>7698.9056663000001</v>
      </c>
      <c r="E424" s="14"/>
      <c r="F424"/>
      <c r="K424" s="24"/>
      <c r="L424" s="24"/>
    </row>
    <row r="425" spans="1:12" ht="14.25" x14ac:dyDescent="0.45">
      <c r="A425" s="19">
        <v>46099</v>
      </c>
      <c r="B425" s="3">
        <v>10</v>
      </c>
      <c r="C425" s="25">
        <v>32517.9</v>
      </c>
      <c r="D425" s="25">
        <v>7649.5052310999999</v>
      </c>
      <c r="E425" s="14"/>
      <c r="F425"/>
      <c r="K425" s="24"/>
      <c r="L425" s="24"/>
    </row>
    <row r="426" spans="1:12" ht="14.25" x14ac:dyDescent="0.45">
      <c r="A426" s="19">
        <v>46099</v>
      </c>
      <c r="B426" s="3">
        <v>11</v>
      </c>
      <c r="C426" s="25">
        <v>31609.22</v>
      </c>
      <c r="D426" s="25">
        <v>7650.7262228999998</v>
      </c>
      <c r="E426" s="14"/>
      <c r="F426"/>
      <c r="K426" s="24"/>
      <c r="L426" s="24"/>
    </row>
    <row r="427" spans="1:12" ht="14.25" x14ac:dyDescent="0.45">
      <c r="A427" s="19">
        <v>46099</v>
      </c>
      <c r="B427" s="3">
        <v>12</v>
      </c>
      <c r="C427" s="25">
        <v>31759.22</v>
      </c>
      <c r="D427" s="25">
        <v>7629.8737098000001</v>
      </c>
      <c r="E427" s="14"/>
      <c r="F427"/>
      <c r="K427" s="24"/>
      <c r="L427" s="24"/>
    </row>
    <row r="428" spans="1:12" ht="14.25" x14ac:dyDescent="0.45">
      <c r="A428" s="19">
        <v>46099</v>
      </c>
      <c r="B428" s="3">
        <v>13</v>
      </c>
      <c r="C428" s="25">
        <v>33647.660000000003</v>
      </c>
      <c r="D428" s="25">
        <v>7585.9261167000004</v>
      </c>
      <c r="E428" s="14"/>
      <c r="F428"/>
      <c r="K428" s="24"/>
      <c r="L428" s="24"/>
    </row>
    <row r="429" spans="1:12" ht="14.25" x14ac:dyDescent="0.45">
      <c r="A429" s="19">
        <v>46099</v>
      </c>
      <c r="B429" s="3">
        <v>14</v>
      </c>
      <c r="C429" s="25">
        <v>39061.440000000002</v>
      </c>
      <c r="D429" s="25">
        <v>7469.1325594999998</v>
      </c>
      <c r="E429" s="14"/>
      <c r="F429"/>
      <c r="K429" s="24"/>
      <c r="L429" s="24"/>
    </row>
    <row r="430" spans="1:12" ht="14.25" x14ac:dyDescent="0.45">
      <c r="A430" s="19">
        <v>46099</v>
      </c>
      <c r="B430" s="3">
        <v>15</v>
      </c>
      <c r="C430" s="25">
        <v>35246.050000000003</v>
      </c>
      <c r="D430" s="25">
        <v>7402.9979162999998</v>
      </c>
      <c r="E430" s="14"/>
      <c r="F430"/>
      <c r="K430" s="24"/>
      <c r="L430" s="24"/>
    </row>
    <row r="431" spans="1:12" ht="14.25" x14ac:dyDescent="0.45">
      <c r="A431" s="19">
        <v>46099</v>
      </c>
      <c r="B431" s="3">
        <v>16</v>
      </c>
      <c r="C431" s="25">
        <v>31616.7</v>
      </c>
      <c r="D431" s="25">
        <v>7325.1125291999997</v>
      </c>
      <c r="E431" s="14"/>
      <c r="F431"/>
      <c r="K431" s="24"/>
      <c r="L431" s="24"/>
    </row>
    <row r="432" spans="1:12" ht="14.25" x14ac:dyDescent="0.45">
      <c r="A432" s="19">
        <v>46099</v>
      </c>
      <c r="B432" s="3">
        <v>17</v>
      </c>
      <c r="C432" s="25">
        <v>31616.7</v>
      </c>
      <c r="D432" s="25">
        <v>7432.0177725000003</v>
      </c>
      <c r="E432" s="14"/>
      <c r="F432"/>
      <c r="K432" s="24"/>
      <c r="L432" s="24"/>
    </row>
    <row r="433" spans="1:12" ht="14.25" x14ac:dyDescent="0.45">
      <c r="A433" s="19">
        <v>46099</v>
      </c>
      <c r="B433" s="3">
        <v>18</v>
      </c>
      <c r="C433" s="25">
        <v>32241.3</v>
      </c>
      <c r="D433" s="25">
        <v>7558.5357332000003</v>
      </c>
      <c r="E433" s="14"/>
      <c r="F433"/>
      <c r="K433" s="24"/>
      <c r="L433" s="24"/>
    </row>
    <row r="434" spans="1:12" ht="14.25" x14ac:dyDescent="0.45">
      <c r="A434" s="19">
        <v>46099</v>
      </c>
      <c r="B434" s="3">
        <v>19</v>
      </c>
      <c r="C434" s="25">
        <v>32501.3</v>
      </c>
      <c r="D434" s="25">
        <v>7627.6319268999996</v>
      </c>
      <c r="E434" s="14"/>
      <c r="F434"/>
      <c r="K434" s="24"/>
      <c r="L434" s="24"/>
    </row>
    <row r="435" spans="1:12" ht="14.25" x14ac:dyDescent="0.45">
      <c r="A435" s="19">
        <v>46099</v>
      </c>
      <c r="B435" s="3">
        <v>20</v>
      </c>
      <c r="C435" s="25">
        <v>38032.1</v>
      </c>
      <c r="D435" s="25">
        <v>7700.3722692000001</v>
      </c>
      <c r="E435" s="14"/>
      <c r="F435"/>
      <c r="K435" s="24"/>
      <c r="L435" s="24"/>
    </row>
    <row r="436" spans="1:12" ht="14.25" x14ac:dyDescent="0.45">
      <c r="A436" s="19">
        <v>46099</v>
      </c>
      <c r="B436" s="3">
        <v>21</v>
      </c>
      <c r="C436" s="25">
        <v>40160.699999999997</v>
      </c>
      <c r="D436" s="25">
        <v>7776.3565501000003</v>
      </c>
      <c r="E436" s="14"/>
      <c r="F436"/>
      <c r="K436" s="24"/>
      <c r="L436" s="24"/>
    </row>
    <row r="437" spans="1:12" ht="14.25" x14ac:dyDescent="0.45">
      <c r="A437" s="19">
        <v>46099</v>
      </c>
      <c r="B437" s="3">
        <v>22</v>
      </c>
      <c r="C437" s="25">
        <v>41650.199999999997</v>
      </c>
      <c r="D437" s="25">
        <v>7653.4687443000003</v>
      </c>
      <c r="E437" s="14"/>
      <c r="F437"/>
      <c r="K437" s="24"/>
      <c r="L437" s="24"/>
    </row>
    <row r="438" spans="1:12" ht="14.25" x14ac:dyDescent="0.45">
      <c r="A438" s="19">
        <v>46099</v>
      </c>
      <c r="B438" s="3">
        <v>23</v>
      </c>
      <c r="C438" s="25">
        <v>37979.230000000003</v>
      </c>
      <c r="D438" s="25">
        <v>7351.7593938999998</v>
      </c>
      <c r="E438" s="14"/>
      <c r="F438"/>
      <c r="K438" s="24"/>
      <c r="L438" s="24"/>
    </row>
    <row r="439" spans="1:12" ht="14.25" x14ac:dyDescent="0.45">
      <c r="A439" s="19">
        <v>46099</v>
      </c>
      <c r="B439" s="3">
        <v>24</v>
      </c>
      <c r="C439" s="25">
        <v>41552.36</v>
      </c>
      <c r="D439" s="25">
        <v>7067.9465831999996</v>
      </c>
      <c r="E439" s="14"/>
      <c r="F439"/>
      <c r="K439" s="24"/>
      <c r="L439" s="24"/>
    </row>
    <row r="440" spans="1:12" ht="14.25" x14ac:dyDescent="0.45">
      <c r="A440" s="19">
        <v>46100</v>
      </c>
      <c r="B440" s="3">
        <v>1</v>
      </c>
      <c r="C440" s="25">
        <v>35761.199999999997</v>
      </c>
      <c r="D440" s="25">
        <v>6887.6685371000003</v>
      </c>
      <c r="E440" s="14"/>
      <c r="F440"/>
      <c r="K440" s="24"/>
      <c r="L440" s="24"/>
    </row>
    <row r="441" spans="1:12" ht="14.25" x14ac:dyDescent="0.45">
      <c r="A441" s="19">
        <v>46100</v>
      </c>
      <c r="B441" s="3">
        <v>2</v>
      </c>
      <c r="C441" s="25">
        <v>35698.800000000003</v>
      </c>
      <c r="D441" s="25">
        <v>6792.4063067999996</v>
      </c>
      <c r="E441" s="14"/>
      <c r="F441"/>
      <c r="K441" s="24"/>
      <c r="L441" s="24"/>
    </row>
    <row r="442" spans="1:12" ht="14.25" x14ac:dyDescent="0.45">
      <c r="A442" s="19">
        <v>46100</v>
      </c>
      <c r="B442" s="3">
        <v>3</v>
      </c>
      <c r="C442" s="25">
        <v>25014.99</v>
      </c>
      <c r="D442" s="25">
        <v>6705.1696000000002</v>
      </c>
      <c r="E442" s="14"/>
      <c r="F442"/>
      <c r="K442" s="24"/>
      <c r="L442" s="24"/>
    </row>
    <row r="443" spans="1:12" ht="14.25" x14ac:dyDescent="0.45">
      <c r="A443" s="19">
        <v>46100</v>
      </c>
      <c r="B443" s="3">
        <v>4</v>
      </c>
      <c r="C443" s="25">
        <v>24730.04</v>
      </c>
      <c r="D443" s="25">
        <v>6614.0220656000001</v>
      </c>
      <c r="E443" s="14"/>
      <c r="F443"/>
      <c r="K443" s="24"/>
      <c r="L443" s="24"/>
    </row>
    <row r="444" spans="1:12" ht="14.25" x14ac:dyDescent="0.45">
      <c r="A444" s="19">
        <v>46100</v>
      </c>
      <c r="B444" s="3">
        <v>5</v>
      </c>
      <c r="C444" s="25">
        <v>24692.07</v>
      </c>
      <c r="D444" s="25">
        <v>6712.9683883999996</v>
      </c>
      <c r="E444" s="14"/>
      <c r="F444"/>
      <c r="K444" s="24"/>
      <c r="L444" s="24"/>
    </row>
    <row r="445" spans="1:12" ht="14.25" x14ac:dyDescent="0.45">
      <c r="A445" s="19">
        <v>46100</v>
      </c>
      <c r="B445" s="3">
        <v>6</v>
      </c>
      <c r="C445" s="25">
        <v>31068.41</v>
      </c>
      <c r="D445" s="25">
        <v>6878.5275339999998</v>
      </c>
      <c r="E445" s="14"/>
      <c r="F445"/>
      <c r="K445" s="24"/>
      <c r="L445" s="24"/>
    </row>
    <row r="446" spans="1:12" ht="14.25" x14ac:dyDescent="0.45">
      <c r="A446" s="19">
        <v>46100</v>
      </c>
      <c r="B446" s="3">
        <v>7</v>
      </c>
      <c r="C446" s="25">
        <v>36520.93</v>
      </c>
      <c r="D446" s="25">
        <v>7237.5762188999997</v>
      </c>
      <c r="E446" s="14"/>
      <c r="F446"/>
      <c r="K446" s="24"/>
      <c r="L446" s="24"/>
    </row>
    <row r="447" spans="1:12" ht="14.25" x14ac:dyDescent="0.45">
      <c r="A447" s="19">
        <v>46100</v>
      </c>
      <c r="B447" s="3">
        <v>8</v>
      </c>
      <c r="C447" s="25">
        <v>23095.119999999999</v>
      </c>
      <c r="D447" s="25">
        <v>7636.1441838999999</v>
      </c>
      <c r="E447" s="14"/>
      <c r="F447"/>
      <c r="K447" s="24"/>
      <c r="L447" s="24"/>
    </row>
    <row r="448" spans="1:12" ht="14.25" x14ac:dyDescent="0.45">
      <c r="A448" s="19">
        <v>46100</v>
      </c>
      <c r="B448" s="3">
        <v>9</v>
      </c>
      <c r="C448" s="25">
        <v>19491.5</v>
      </c>
      <c r="D448" s="25">
        <v>7696.4610437000001</v>
      </c>
      <c r="E448" s="14"/>
      <c r="F448"/>
      <c r="K448" s="24"/>
      <c r="L448" s="24"/>
    </row>
    <row r="449" spans="1:12" ht="14.25" x14ac:dyDescent="0.45">
      <c r="A449" s="19">
        <v>46100</v>
      </c>
      <c r="B449" s="3">
        <v>10</v>
      </c>
      <c r="C449" s="25">
        <v>19222.14</v>
      </c>
      <c r="D449" s="25">
        <v>7696.6570320999999</v>
      </c>
      <c r="E449" s="14"/>
      <c r="F449"/>
      <c r="K449" s="24"/>
      <c r="L449" s="24"/>
    </row>
    <row r="450" spans="1:12" ht="14.25" x14ac:dyDescent="0.45">
      <c r="A450" s="19">
        <v>46100</v>
      </c>
      <c r="B450" s="3">
        <v>11</v>
      </c>
      <c r="C450" s="25">
        <v>19188.099999999999</v>
      </c>
      <c r="D450" s="25">
        <v>7654.9816073000002</v>
      </c>
      <c r="E450" s="14"/>
      <c r="F450"/>
      <c r="K450" s="24"/>
      <c r="L450" s="24"/>
    </row>
    <row r="451" spans="1:12" ht="14.25" x14ac:dyDescent="0.45">
      <c r="A451" s="19">
        <v>46100</v>
      </c>
      <c r="B451" s="3">
        <v>12</v>
      </c>
      <c r="C451" s="25">
        <v>18179.060000000001</v>
      </c>
      <c r="D451" s="25">
        <v>7580.2277750000003</v>
      </c>
      <c r="E451" s="14"/>
      <c r="F451"/>
      <c r="K451" s="24"/>
      <c r="L451" s="24"/>
    </row>
    <row r="452" spans="1:12" ht="14.25" x14ac:dyDescent="0.45">
      <c r="A452" s="19">
        <v>46100</v>
      </c>
      <c r="B452" s="3">
        <v>13</v>
      </c>
      <c r="C452" s="25">
        <v>16456.02</v>
      </c>
      <c r="D452" s="25">
        <v>7464.2495908000001</v>
      </c>
      <c r="E452" s="14"/>
      <c r="F452"/>
      <c r="K452" s="24"/>
      <c r="L452" s="24"/>
    </row>
    <row r="453" spans="1:12" ht="14.25" x14ac:dyDescent="0.45">
      <c r="A453" s="19">
        <v>46100</v>
      </c>
      <c r="B453" s="3">
        <v>14</v>
      </c>
      <c r="C453" s="25">
        <v>16105.48</v>
      </c>
      <c r="D453" s="25">
        <v>7465.2339013999999</v>
      </c>
      <c r="E453" s="14"/>
      <c r="F453"/>
      <c r="K453" s="24"/>
      <c r="L453" s="24"/>
    </row>
    <row r="454" spans="1:12" ht="14.25" x14ac:dyDescent="0.45">
      <c r="A454" s="19">
        <v>46100</v>
      </c>
      <c r="B454" s="3">
        <v>15</v>
      </c>
      <c r="C454" s="25">
        <v>16653.14</v>
      </c>
      <c r="D454" s="25">
        <v>7435.6696106999998</v>
      </c>
      <c r="E454" s="14"/>
      <c r="F454"/>
      <c r="K454" s="24"/>
      <c r="L454" s="24"/>
    </row>
    <row r="455" spans="1:12" ht="14.25" x14ac:dyDescent="0.45">
      <c r="A455" s="19">
        <v>46100</v>
      </c>
      <c r="B455" s="3">
        <v>16</v>
      </c>
      <c r="C455" s="25">
        <v>15973.05</v>
      </c>
      <c r="D455" s="25">
        <v>7454.9817700000003</v>
      </c>
      <c r="E455" s="14"/>
      <c r="F455"/>
      <c r="K455" s="24"/>
      <c r="L455" s="24"/>
    </row>
    <row r="456" spans="1:12" ht="14.25" x14ac:dyDescent="0.45">
      <c r="A456" s="19">
        <v>46100</v>
      </c>
      <c r="B456" s="3">
        <v>17</v>
      </c>
      <c r="C456" s="25">
        <v>15800.28</v>
      </c>
      <c r="D456" s="25">
        <v>7516.6453500999996</v>
      </c>
      <c r="E456" s="14"/>
      <c r="F456"/>
      <c r="K456" s="24"/>
      <c r="L456" s="24"/>
    </row>
    <row r="457" spans="1:12" ht="14.25" x14ac:dyDescent="0.45">
      <c r="A457" s="19">
        <v>46100</v>
      </c>
      <c r="B457" s="3">
        <v>18</v>
      </c>
      <c r="C457" s="25">
        <v>17039.98</v>
      </c>
      <c r="D457" s="25">
        <v>7515.448359</v>
      </c>
      <c r="E457" s="14"/>
      <c r="F457"/>
      <c r="K457" s="24"/>
      <c r="L457" s="24"/>
    </row>
    <row r="458" spans="1:12" ht="14.25" x14ac:dyDescent="0.45">
      <c r="A458" s="19">
        <v>46100</v>
      </c>
      <c r="B458" s="3">
        <v>19</v>
      </c>
      <c r="C458" s="25">
        <v>16750.75</v>
      </c>
      <c r="D458" s="25">
        <v>7442.6656310999997</v>
      </c>
      <c r="E458" s="14"/>
      <c r="F458"/>
      <c r="K458" s="24"/>
      <c r="L458" s="24"/>
    </row>
    <row r="459" spans="1:12" ht="14.25" x14ac:dyDescent="0.45">
      <c r="A459" s="19">
        <v>46100</v>
      </c>
      <c r="B459" s="3">
        <v>20</v>
      </c>
      <c r="C459" s="25">
        <v>17111.47</v>
      </c>
      <c r="D459" s="25">
        <v>7607.6990720000003</v>
      </c>
      <c r="E459" s="14"/>
      <c r="F459"/>
      <c r="K459" s="24"/>
      <c r="L459" s="24"/>
    </row>
    <row r="460" spans="1:12" ht="14.25" x14ac:dyDescent="0.45">
      <c r="A460" s="19">
        <v>46100</v>
      </c>
      <c r="B460" s="3">
        <v>21</v>
      </c>
      <c r="C460" s="25">
        <v>16935.22</v>
      </c>
      <c r="D460" s="25">
        <v>7633.8814458999996</v>
      </c>
      <c r="E460" s="14"/>
      <c r="F460"/>
      <c r="K460" s="24"/>
      <c r="L460" s="24"/>
    </row>
    <row r="461" spans="1:12" ht="14.25" x14ac:dyDescent="0.45">
      <c r="A461" s="19">
        <v>46100</v>
      </c>
      <c r="B461" s="3">
        <v>22</v>
      </c>
      <c r="C461" s="25">
        <v>15797.95</v>
      </c>
      <c r="D461" s="25">
        <v>7521.7575285000003</v>
      </c>
      <c r="E461" s="14"/>
      <c r="F461"/>
      <c r="K461" s="24"/>
      <c r="L461" s="24"/>
    </row>
    <row r="462" spans="1:12" ht="14.25" x14ac:dyDescent="0.45">
      <c r="A462" s="19">
        <v>46100</v>
      </c>
      <c r="B462" s="3">
        <v>23</v>
      </c>
      <c r="C462" s="25">
        <v>15236.69</v>
      </c>
      <c r="D462" s="25">
        <v>7252.9656953000003</v>
      </c>
      <c r="E462" s="14"/>
      <c r="F462"/>
      <c r="K462" s="24"/>
      <c r="L462" s="24"/>
    </row>
    <row r="463" spans="1:12" ht="14.25" x14ac:dyDescent="0.45">
      <c r="A463" s="19">
        <v>46100</v>
      </c>
      <c r="B463" s="3">
        <v>24</v>
      </c>
      <c r="C463" s="25">
        <v>30840.41</v>
      </c>
      <c r="D463" s="25">
        <v>6978.1867849</v>
      </c>
      <c r="E463" s="14"/>
      <c r="F463"/>
      <c r="K463" s="24"/>
      <c r="L463" s="24"/>
    </row>
    <row r="464" spans="1:12" ht="14.25" x14ac:dyDescent="0.45">
      <c r="A464" s="19">
        <v>46101</v>
      </c>
      <c r="B464" s="3">
        <v>1</v>
      </c>
      <c r="C464" s="25">
        <v>18755.71</v>
      </c>
      <c r="D464" s="25">
        <v>6835.8013518999996</v>
      </c>
      <c r="E464" s="14"/>
      <c r="F464"/>
      <c r="K464" s="24"/>
      <c r="L464" s="24"/>
    </row>
    <row r="465" spans="1:12" ht="14.25" x14ac:dyDescent="0.45">
      <c r="A465" s="19">
        <v>46101</v>
      </c>
      <c r="B465" s="3">
        <v>2</v>
      </c>
      <c r="C465" s="25">
        <v>18651.59</v>
      </c>
      <c r="D465" s="25">
        <v>6730.6408613000003</v>
      </c>
      <c r="E465" s="14"/>
      <c r="F465"/>
      <c r="K465" s="24"/>
      <c r="L465" s="24"/>
    </row>
    <row r="466" spans="1:12" ht="14.25" x14ac:dyDescent="0.45">
      <c r="A466" s="19">
        <v>46101</v>
      </c>
      <c r="B466" s="3">
        <v>3</v>
      </c>
      <c r="C466" s="25">
        <v>18651.59</v>
      </c>
      <c r="D466" s="25">
        <v>6646.0477586999996</v>
      </c>
      <c r="E466" s="14"/>
      <c r="F466"/>
      <c r="K466" s="24"/>
      <c r="L466" s="24"/>
    </row>
    <row r="467" spans="1:12" ht="14.25" x14ac:dyDescent="0.45">
      <c r="A467" s="19">
        <v>46101</v>
      </c>
      <c r="B467" s="3">
        <v>4</v>
      </c>
      <c r="C467" s="25">
        <v>19768.09</v>
      </c>
      <c r="D467" s="25">
        <v>6625.4838662000002</v>
      </c>
      <c r="E467" s="14"/>
      <c r="F467"/>
      <c r="K467" s="24"/>
      <c r="L467" s="24"/>
    </row>
    <row r="468" spans="1:12" ht="14.25" x14ac:dyDescent="0.45">
      <c r="A468" s="19">
        <v>46101</v>
      </c>
      <c r="B468" s="3">
        <v>5</v>
      </c>
      <c r="C468" s="25">
        <v>25204.43</v>
      </c>
      <c r="D468" s="25">
        <v>6680.7591731000002</v>
      </c>
      <c r="E468" s="14"/>
      <c r="F468"/>
      <c r="K468" s="24"/>
      <c r="L468" s="24"/>
    </row>
    <row r="469" spans="1:12" ht="14.25" x14ac:dyDescent="0.45">
      <c r="A469" s="19">
        <v>46101</v>
      </c>
      <c r="B469" s="3">
        <v>6</v>
      </c>
      <c r="C469" s="25">
        <v>31231.54</v>
      </c>
      <c r="D469" s="25">
        <v>6830.1363027999996</v>
      </c>
      <c r="E469" s="14"/>
      <c r="F469"/>
      <c r="K469" s="24"/>
      <c r="L469" s="24"/>
    </row>
    <row r="470" spans="1:12" ht="14.25" x14ac:dyDescent="0.45">
      <c r="A470" s="19">
        <v>46101</v>
      </c>
      <c r="B470" s="3">
        <v>7</v>
      </c>
      <c r="C470" s="25">
        <v>43707.44</v>
      </c>
      <c r="D470" s="25">
        <v>7189.0374426999997</v>
      </c>
      <c r="E470" s="14"/>
      <c r="F470"/>
      <c r="K470" s="24"/>
      <c r="L470" s="24"/>
    </row>
    <row r="471" spans="1:12" ht="14.25" x14ac:dyDescent="0.45">
      <c r="A471" s="19">
        <v>46101</v>
      </c>
      <c r="B471" s="3">
        <v>8</v>
      </c>
      <c r="C471" s="25">
        <v>77859.27</v>
      </c>
      <c r="D471" s="25">
        <v>7429.8369691999997</v>
      </c>
      <c r="E471" s="14"/>
      <c r="F471"/>
      <c r="K471" s="24"/>
      <c r="L471" s="24"/>
    </row>
    <row r="472" spans="1:12" ht="14.25" x14ac:dyDescent="0.45">
      <c r="A472" s="19">
        <v>46101</v>
      </c>
      <c r="B472" s="3">
        <v>9</v>
      </c>
      <c r="C472" s="25">
        <v>31750.65</v>
      </c>
      <c r="D472" s="25">
        <v>7650.1319436000003</v>
      </c>
      <c r="E472" s="14"/>
      <c r="F472"/>
      <c r="K472" s="24"/>
      <c r="L472" s="24"/>
    </row>
    <row r="473" spans="1:12" ht="14.25" x14ac:dyDescent="0.45">
      <c r="A473" s="19">
        <v>46101</v>
      </c>
      <c r="B473" s="3">
        <v>10</v>
      </c>
      <c r="C473" s="25">
        <v>23702.76</v>
      </c>
      <c r="D473" s="25">
        <v>7768.7564081</v>
      </c>
      <c r="E473" s="14"/>
      <c r="F473"/>
      <c r="K473" s="24"/>
      <c r="L473" s="24"/>
    </row>
    <row r="474" spans="1:12" ht="14.25" x14ac:dyDescent="0.45">
      <c r="A474" s="19">
        <v>46101</v>
      </c>
      <c r="B474" s="3">
        <v>11</v>
      </c>
      <c r="C474" s="25">
        <v>19696.77</v>
      </c>
      <c r="D474" s="25">
        <v>7905.7965886000002</v>
      </c>
      <c r="E474" s="14"/>
      <c r="F474"/>
      <c r="K474" s="24"/>
      <c r="L474" s="24"/>
    </row>
    <row r="475" spans="1:12" ht="14.25" x14ac:dyDescent="0.45">
      <c r="A475" s="19">
        <v>46101</v>
      </c>
      <c r="B475" s="3">
        <v>12</v>
      </c>
      <c r="C475" s="25">
        <v>16694</v>
      </c>
      <c r="D475" s="25">
        <v>7908.5426540999997</v>
      </c>
      <c r="E475" s="14"/>
      <c r="F475"/>
      <c r="K475" s="24"/>
      <c r="L475" s="24"/>
    </row>
    <row r="476" spans="1:12" ht="14.25" x14ac:dyDescent="0.45">
      <c r="A476" s="19">
        <v>46101</v>
      </c>
      <c r="B476" s="3">
        <v>13</v>
      </c>
      <c r="C476" s="25">
        <v>15795.2</v>
      </c>
      <c r="D476" s="25">
        <v>7805.3488759000002</v>
      </c>
      <c r="E476" s="14"/>
      <c r="F476"/>
      <c r="K476" s="24"/>
      <c r="L476" s="24"/>
    </row>
    <row r="477" spans="1:12" ht="14.25" x14ac:dyDescent="0.45">
      <c r="A477" s="19">
        <v>46101</v>
      </c>
      <c r="B477" s="3">
        <v>14</v>
      </c>
      <c r="C477" s="25">
        <v>14997.4</v>
      </c>
      <c r="D477" s="25">
        <v>7724.9003044000001</v>
      </c>
      <c r="E477" s="14"/>
      <c r="F477"/>
      <c r="K477" s="24"/>
      <c r="L477" s="24"/>
    </row>
    <row r="478" spans="1:12" ht="14.25" x14ac:dyDescent="0.45">
      <c r="A478" s="19">
        <v>46101</v>
      </c>
      <c r="B478" s="3">
        <v>15</v>
      </c>
      <c r="C478" s="25">
        <v>13954.8</v>
      </c>
      <c r="D478" s="25">
        <v>7713.2776461000003</v>
      </c>
      <c r="E478" s="14"/>
      <c r="F478"/>
      <c r="K478" s="24"/>
      <c r="L478" s="24"/>
    </row>
    <row r="479" spans="1:12" ht="14.25" x14ac:dyDescent="0.45">
      <c r="A479" s="19">
        <v>46101</v>
      </c>
      <c r="B479" s="3">
        <v>16</v>
      </c>
      <c r="C479" s="25">
        <v>11274.8</v>
      </c>
      <c r="D479" s="25">
        <v>7715.3461385999999</v>
      </c>
      <c r="E479" s="14"/>
      <c r="F479"/>
      <c r="K479" s="24"/>
      <c r="L479" s="24"/>
    </row>
    <row r="480" spans="1:12" ht="14.25" x14ac:dyDescent="0.45">
      <c r="A480" s="19">
        <v>46101</v>
      </c>
      <c r="B480" s="3">
        <v>17</v>
      </c>
      <c r="C480" s="25">
        <v>11154.8</v>
      </c>
      <c r="D480" s="25">
        <v>7693.9153127999998</v>
      </c>
      <c r="E480" s="14"/>
      <c r="F480"/>
      <c r="K480" s="24"/>
      <c r="L480" s="24"/>
    </row>
    <row r="481" spans="1:12" ht="14.25" x14ac:dyDescent="0.45">
      <c r="A481" s="19">
        <v>46101</v>
      </c>
      <c r="B481" s="3">
        <v>18</v>
      </c>
      <c r="C481" s="25">
        <v>11754.4</v>
      </c>
      <c r="D481" s="25">
        <v>7678.5699240000004</v>
      </c>
      <c r="E481" s="14"/>
      <c r="F481"/>
      <c r="K481" s="24"/>
      <c r="L481" s="24"/>
    </row>
    <row r="482" spans="1:12" ht="14.25" x14ac:dyDescent="0.45">
      <c r="A482" s="19">
        <v>46101</v>
      </c>
      <c r="B482" s="3">
        <v>19</v>
      </c>
      <c r="C482" s="25">
        <v>12167.5</v>
      </c>
      <c r="D482" s="25">
        <v>7629.7111091999996</v>
      </c>
      <c r="E482" s="14"/>
      <c r="F482"/>
      <c r="K482" s="24"/>
      <c r="L482" s="24"/>
    </row>
    <row r="483" spans="1:12" ht="14.25" x14ac:dyDescent="0.45">
      <c r="A483" s="19">
        <v>46101</v>
      </c>
      <c r="B483" s="3">
        <v>20</v>
      </c>
      <c r="C483" s="25">
        <v>15199.6</v>
      </c>
      <c r="D483" s="25">
        <v>7694.8437523000002</v>
      </c>
      <c r="E483" s="14"/>
      <c r="F483"/>
      <c r="K483" s="24"/>
      <c r="L483" s="24"/>
    </row>
    <row r="484" spans="1:12" ht="14.25" x14ac:dyDescent="0.45">
      <c r="A484" s="19">
        <v>46101</v>
      </c>
      <c r="B484" s="3">
        <v>21</v>
      </c>
      <c r="C484" s="25">
        <v>14607.91</v>
      </c>
      <c r="D484" s="25">
        <v>7723.7318002000002</v>
      </c>
      <c r="E484" s="14"/>
      <c r="F484"/>
      <c r="K484" s="24"/>
      <c r="L484" s="24"/>
    </row>
    <row r="485" spans="1:12" ht="14.25" x14ac:dyDescent="0.45">
      <c r="A485" s="19">
        <v>46101</v>
      </c>
      <c r="B485" s="3">
        <v>22</v>
      </c>
      <c r="C485" s="25">
        <v>12202.21</v>
      </c>
      <c r="D485" s="25">
        <v>7588.3793329999999</v>
      </c>
      <c r="E485" s="14"/>
      <c r="F485"/>
      <c r="K485" s="24"/>
      <c r="L485" s="24"/>
    </row>
    <row r="486" spans="1:12" ht="14.25" x14ac:dyDescent="0.45">
      <c r="A486" s="19">
        <v>46101</v>
      </c>
      <c r="B486" s="3">
        <v>23</v>
      </c>
      <c r="C486" s="25">
        <v>11651.41</v>
      </c>
      <c r="D486" s="25">
        <v>7378.8448269999999</v>
      </c>
      <c r="E486" s="14"/>
      <c r="F486"/>
      <c r="K486" s="24"/>
      <c r="L486" s="24"/>
    </row>
    <row r="487" spans="1:12" ht="14.25" x14ac:dyDescent="0.45">
      <c r="A487" s="19">
        <v>46101</v>
      </c>
      <c r="B487" s="3">
        <v>24</v>
      </c>
      <c r="C487" s="25">
        <v>19636.189999999999</v>
      </c>
      <c r="D487" s="25">
        <v>7102.2036693999999</v>
      </c>
      <c r="E487" s="14"/>
      <c r="F487"/>
      <c r="K487" s="24"/>
      <c r="L487" s="24"/>
    </row>
    <row r="488" spans="1:12" ht="14.25" x14ac:dyDescent="0.45">
      <c r="A488" s="19">
        <v>46102</v>
      </c>
      <c r="B488" s="3">
        <v>1</v>
      </c>
      <c r="C488" s="25">
        <v>6220.86</v>
      </c>
      <c r="D488" s="25">
        <v>6864.0682772</v>
      </c>
      <c r="E488" s="14"/>
      <c r="F488"/>
      <c r="K488" s="24"/>
      <c r="L488" s="24"/>
    </row>
    <row r="489" spans="1:12" ht="14.25" x14ac:dyDescent="0.45">
      <c r="A489" s="19">
        <v>46102</v>
      </c>
      <c r="B489" s="3">
        <v>2</v>
      </c>
      <c r="C489" s="25">
        <v>6045.86</v>
      </c>
      <c r="D489" s="25">
        <v>6784.0571503000001</v>
      </c>
      <c r="E489" s="14"/>
      <c r="F489"/>
      <c r="K489" s="24"/>
      <c r="L489" s="24"/>
    </row>
    <row r="490" spans="1:12" ht="14.25" x14ac:dyDescent="0.45">
      <c r="A490" s="19">
        <v>46102</v>
      </c>
      <c r="B490" s="3">
        <v>3</v>
      </c>
      <c r="C490" s="25">
        <v>8161.32</v>
      </c>
      <c r="D490" s="25">
        <v>6698.4296137000001</v>
      </c>
      <c r="E490" s="14"/>
      <c r="F490"/>
      <c r="K490" s="24"/>
      <c r="L490" s="24"/>
    </row>
    <row r="491" spans="1:12" ht="14.25" x14ac:dyDescent="0.45">
      <c r="A491" s="19">
        <v>46102</v>
      </c>
      <c r="B491" s="3">
        <v>4</v>
      </c>
      <c r="C491" s="25">
        <v>12016.8</v>
      </c>
      <c r="D491" s="25">
        <v>6644.9368745000002</v>
      </c>
      <c r="E491" s="14"/>
      <c r="F491"/>
      <c r="K491" s="24"/>
      <c r="L491" s="24"/>
    </row>
    <row r="492" spans="1:12" ht="14.25" x14ac:dyDescent="0.45">
      <c r="A492" s="19">
        <v>46102</v>
      </c>
      <c r="B492" s="3">
        <v>5</v>
      </c>
      <c r="C492" s="25">
        <v>14597.95</v>
      </c>
      <c r="D492" s="25">
        <v>6604.1797790999999</v>
      </c>
      <c r="E492" s="14"/>
      <c r="F492"/>
      <c r="K492" s="24"/>
      <c r="L492" s="24"/>
    </row>
    <row r="493" spans="1:12" ht="14.25" x14ac:dyDescent="0.45">
      <c r="A493" s="19">
        <v>46102</v>
      </c>
      <c r="B493" s="3">
        <v>6</v>
      </c>
      <c r="C493" s="25">
        <v>17721.490000000002</v>
      </c>
      <c r="D493" s="25">
        <v>6660.7208890000002</v>
      </c>
      <c r="E493" s="14"/>
      <c r="F493"/>
      <c r="K493" s="24"/>
      <c r="L493" s="24"/>
    </row>
    <row r="494" spans="1:12" ht="14.25" x14ac:dyDescent="0.45">
      <c r="A494" s="19">
        <v>46102</v>
      </c>
      <c r="B494" s="3">
        <v>7</v>
      </c>
      <c r="C494" s="25">
        <v>21586.31</v>
      </c>
      <c r="D494" s="25">
        <v>6777.3344821999999</v>
      </c>
      <c r="E494" s="14"/>
      <c r="F494"/>
      <c r="K494" s="24"/>
      <c r="L494" s="24"/>
    </row>
    <row r="495" spans="1:12" ht="14.25" x14ac:dyDescent="0.45">
      <c r="A495" s="19">
        <v>46102</v>
      </c>
      <c r="B495" s="3">
        <v>8</v>
      </c>
      <c r="C495" s="25">
        <v>22930.97</v>
      </c>
      <c r="D495" s="25">
        <v>6958.3800995000001</v>
      </c>
      <c r="E495" s="14"/>
      <c r="F495"/>
      <c r="K495" s="24"/>
      <c r="L495" s="24"/>
    </row>
    <row r="496" spans="1:12" ht="14.25" x14ac:dyDescent="0.45">
      <c r="A496" s="19">
        <v>46102</v>
      </c>
      <c r="B496" s="3">
        <v>9</v>
      </c>
      <c r="C496" s="25">
        <v>36244.74</v>
      </c>
      <c r="D496" s="25">
        <v>7077.9864146</v>
      </c>
      <c r="E496" s="14"/>
      <c r="F496"/>
      <c r="K496" s="24"/>
      <c r="L496" s="24"/>
    </row>
    <row r="497" spans="1:12" ht="14.25" x14ac:dyDescent="0.45">
      <c r="A497" s="19">
        <v>46102</v>
      </c>
      <c r="B497" s="3">
        <v>10</v>
      </c>
      <c r="C497" s="25">
        <v>33053.89</v>
      </c>
      <c r="D497" s="25">
        <v>7176.5918115000004</v>
      </c>
      <c r="E497" s="14"/>
      <c r="F497"/>
      <c r="K497" s="24"/>
      <c r="L497" s="24"/>
    </row>
    <row r="498" spans="1:12" ht="14.25" x14ac:dyDescent="0.45">
      <c r="A498" s="19">
        <v>46102</v>
      </c>
      <c r="B498" s="3">
        <v>11</v>
      </c>
      <c r="C498" s="25">
        <v>29068.75</v>
      </c>
      <c r="D498" s="25">
        <v>7309.5665238000001</v>
      </c>
      <c r="E498" s="14"/>
      <c r="F498"/>
      <c r="K498" s="24"/>
      <c r="L498" s="24"/>
    </row>
    <row r="499" spans="1:12" ht="14.25" x14ac:dyDescent="0.45">
      <c r="A499" s="19">
        <v>46102</v>
      </c>
      <c r="B499" s="3">
        <v>12</v>
      </c>
      <c r="C499" s="25">
        <v>26197.53</v>
      </c>
      <c r="D499" s="25">
        <v>7273.5225818999998</v>
      </c>
      <c r="E499" s="14"/>
      <c r="F499"/>
      <c r="K499" s="24"/>
      <c r="L499" s="24"/>
    </row>
    <row r="500" spans="1:12" ht="14.25" x14ac:dyDescent="0.45">
      <c r="A500" s="19">
        <v>46102</v>
      </c>
      <c r="B500" s="3">
        <v>13</v>
      </c>
      <c r="C500" s="25">
        <v>15336.64</v>
      </c>
      <c r="D500" s="25">
        <v>7185.0597644999998</v>
      </c>
      <c r="E500" s="14"/>
      <c r="F500"/>
      <c r="K500" s="24"/>
      <c r="L500" s="24"/>
    </row>
    <row r="501" spans="1:12" ht="14.25" x14ac:dyDescent="0.45">
      <c r="A501" s="19">
        <v>46102</v>
      </c>
      <c r="B501" s="3">
        <v>14</v>
      </c>
      <c r="C501" s="25">
        <v>16869.93</v>
      </c>
      <c r="D501" s="25">
        <v>7179.5792627999999</v>
      </c>
      <c r="E501" s="14"/>
      <c r="F501"/>
      <c r="K501" s="24"/>
      <c r="L501" s="24"/>
    </row>
    <row r="502" spans="1:12" ht="14.25" x14ac:dyDescent="0.45">
      <c r="A502" s="19">
        <v>46102</v>
      </c>
      <c r="B502" s="3">
        <v>15</v>
      </c>
      <c r="C502" s="25">
        <v>14971.98</v>
      </c>
      <c r="D502" s="25">
        <v>7137.8094645000001</v>
      </c>
      <c r="E502" s="14"/>
      <c r="F502"/>
      <c r="K502" s="24"/>
      <c r="L502" s="24"/>
    </row>
    <row r="503" spans="1:12" ht="14.25" x14ac:dyDescent="0.45">
      <c r="A503" s="19">
        <v>46102</v>
      </c>
      <c r="B503" s="3">
        <v>16</v>
      </c>
      <c r="C503" s="25">
        <v>16286.8</v>
      </c>
      <c r="D503" s="25">
        <v>7064.5410179999999</v>
      </c>
      <c r="E503" s="14"/>
      <c r="F503"/>
      <c r="K503" s="24"/>
      <c r="L503" s="24"/>
    </row>
    <row r="504" spans="1:12" ht="14.25" x14ac:dyDescent="0.45">
      <c r="A504" s="19">
        <v>46102</v>
      </c>
      <c r="B504" s="3">
        <v>17</v>
      </c>
      <c r="C504" s="25">
        <v>19764.599999999999</v>
      </c>
      <c r="D504" s="25">
        <v>7089.3413321999997</v>
      </c>
      <c r="E504" s="14"/>
      <c r="F504"/>
      <c r="K504" s="24"/>
      <c r="L504" s="24"/>
    </row>
    <row r="505" spans="1:12" ht="14.25" x14ac:dyDescent="0.45">
      <c r="A505" s="19">
        <v>46102</v>
      </c>
      <c r="B505" s="3">
        <v>18</v>
      </c>
      <c r="C505" s="25">
        <v>27831.67</v>
      </c>
      <c r="D505" s="25">
        <v>7157.7239527000002</v>
      </c>
      <c r="E505" s="14"/>
      <c r="F505"/>
      <c r="K505" s="24"/>
      <c r="L505" s="24"/>
    </row>
    <row r="506" spans="1:12" ht="14.25" x14ac:dyDescent="0.45">
      <c r="A506" s="19">
        <v>46102</v>
      </c>
      <c r="B506" s="3">
        <v>19</v>
      </c>
      <c r="C506" s="25">
        <v>29627.200000000001</v>
      </c>
      <c r="D506" s="25">
        <v>7160.6052086</v>
      </c>
      <c r="E506" s="14"/>
      <c r="F506"/>
      <c r="K506" s="24"/>
      <c r="L506" s="24"/>
    </row>
    <row r="507" spans="1:12" ht="14.25" x14ac:dyDescent="0.45">
      <c r="A507" s="19">
        <v>46102</v>
      </c>
      <c r="B507" s="3">
        <v>20</v>
      </c>
      <c r="C507" s="25">
        <v>37677</v>
      </c>
      <c r="D507" s="25">
        <v>7258.9857303999997</v>
      </c>
      <c r="E507" s="14"/>
      <c r="F507"/>
      <c r="K507" s="24"/>
      <c r="L507" s="24"/>
    </row>
    <row r="508" spans="1:12" ht="14.25" x14ac:dyDescent="0.45">
      <c r="A508" s="19">
        <v>46102</v>
      </c>
      <c r="B508" s="3">
        <v>21</v>
      </c>
      <c r="C508" s="25">
        <v>36386.589999999997</v>
      </c>
      <c r="D508" s="25">
        <v>7373.2734397000004</v>
      </c>
      <c r="E508" s="14"/>
      <c r="F508"/>
      <c r="K508" s="24"/>
      <c r="L508" s="24"/>
    </row>
    <row r="509" spans="1:12" ht="14.25" x14ac:dyDescent="0.45">
      <c r="A509" s="19">
        <v>46102</v>
      </c>
      <c r="B509" s="3">
        <v>22</v>
      </c>
      <c r="C509" s="25">
        <v>34399.33</v>
      </c>
      <c r="D509" s="25">
        <v>7283.6244237999999</v>
      </c>
      <c r="E509" s="14"/>
      <c r="F509"/>
      <c r="K509" s="24"/>
      <c r="L509" s="24"/>
    </row>
    <row r="510" spans="1:12" ht="14.25" x14ac:dyDescent="0.45">
      <c r="A510" s="19">
        <v>46102</v>
      </c>
      <c r="B510" s="3">
        <v>23</v>
      </c>
      <c r="C510" s="25">
        <v>19132.259999999998</v>
      </c>
      <c r="D510" s="25">
        <v>7090.1826898999998</v>
      </c>
      <c r="E510" s="14"/>
      <c r="F510"/>
      <c r="K510" s="24"/>
      <c r="L510" s="24"/>
    </row>
    <row r="511" spans="1:12" ht="14.25" x14ac:dyDescent="0.45">
      <c r="A511" s="19">
        <v>46102</v>
      </c>
      <c r="B511" s="3">
        <v>24</v>
      </c>
      <c r="C511" s="25">
        <v>19111.240000000002</v>
      </c>
      <c r="D511" s="25">
        <v>6924.2892255999996</v>
      </c>
      <c r="E511" s="14"/>
      <c r="F511"/>
      <c r="K511" s="24"/>
      <c r="L511" s="24"/>
    </row>
    <row r="512" spans="1:12" ht="14.25" x14ac:dyDescent="0.45">
      <c r="A512" s="19">
        <v>46103</v>
      </c>
      <c r="B512" s="3">
        <v>1</v>
      </c>
      <c r="C512" s="25">
        <v>16007.4</v>
      </c>
      <c r="D512" s="25">
        <v>6787.1329469000002</v>
      </c>
      <c r="E512" s="14"/>
      <c r="F512"/>
      <c r="K512" s="24"/>
      <c r="L512" s="24"/>
    </row>
    <row r="513" spans="1:12" ht="14.25" x14ac:dyDescent="0.45">
      <c r="A513" s="19">
        <v>46103</v>
      </c>
      <c r="B513" s="3">
        <v>2</v>
      </c>
      <c r="C513" s="25">
        <v>15056</v>
      </c>
      <c r="D513" s="25">
        <v>6658.1638301000003</v>
      </c>
      <c r="E513" s="14"/>
      <c r="F513"/>
      <c r="K513" s="24"/>
      <c r="L513" s="24"/>
    </row>
    <row r="514" spans="1:12" ht="14.25" x14ac:dyDescent="0.45">
      <c r="A514" s="19">
        <v>46103</v>
      </c>
      <c r="B514" s="3">
        <v>3</v>
      </c>
      <c r="C514" s="25">
        <v>13252.6</v>
      </c>
      <c r="D514" s="25">
        <v>6565.1664044999998</v>
      </c>
      <c r="E514" s="14"/>
      <c r="F514"/>
      <c r="K514" s="24"/>
      <c r="L514" s="24"/>
    </row>
    <row r="515" spans="1:12" ht="14.25" x14ac:dyDescent="0.45">
      <c r="A515" s="19">
        <v>46103</v>
      </c>
      <c r="B515" s="3">
        <v>4</v>
      </c>
      <c r="C515" s="25">
        <v>13039.6</v>
      </c>
      <c r="D515" s="25">
        <v>6524.8661831999998</v>
      </c>
      <c r="E515" s="14"/>
      <c r="F515"/>
      <c r="K515" s="24"/>
      <c r="L515" s="24"/>
    </row>
    <row r="516" spans="1:12" ht="14.25" x14ac:dyDescent="0.45">
      <c r="A516" s="19">
        <v>46103</v>
      </c>
      <c r="B516" s="3">
        <v>5</v>
      </c>
      <c r="C516" s="25">
        <v>13551.85</v>
      </c>
      <c r="D516" s="25">
        <v>6547.1970235999997</v>
      </c>
      <c r="E516" s="14"/>
      <c r="F516"/>
      <c r="K516" s="24"/>
      <c r="L516" s="24"/>
    </row>
    <row r="517" spans="1:12" ht="14.25" x14ac:dyDescent="0.45">
      <c r="A517" s="19">
        <v>46103</v>
      </c>
      <c r="B517" s="3">
        <v>6</v>
      </c>
      <c r="C517" s="25">
        <v>14909.7</v>
      </c>
      <c r="D517" s="25">
        <v>6639.1140979000002</v>
      </c>
      <c r="E517" s="14"/>
      <c r="F517"/>
      <c r="K517" s="24"/>
      <c r="L517" s="24"/>
    </row>
    <row r="518" spans="1:12" ht="14.25" x14ac:dyDescent="0.45">
      <c r="A518" s="19">
        <v>46103</v>
      </c>
      <c r="B518" s="3">
        <v>7</v>
      </c>
      <c r="C518" s="25">
        <v>15180.4</v>
      </c>
      <c r="D518" s="25">
        <v>6784.2937069</v>
      </c>
      <c r="E518" s="14"/>
      <c r="F518"/>
      <c r="K518" s="24"/>
      <c r="L518" s="24"/>
    </row>
    <row r="519" spans="1:12" ht="14.25" x14ac:dyDescent="0.45">
      <c r="A519" s="19">
        <v>46103</v>
      </c>
      <c r="B519" s="3">
        <v>8</v>
      </c>
      <c r="C519" s="25">
        <v>15384.08</v>
      </c>
      <c r="D519" s="25">
        <v>6918.1044818999999</v>
      </c>
      <c r="E519" s="14"/>
      <c r="F519"/>
      <c r="K519" s="24"/>
      <c r="L519" s="24"/>
    </row>
    <row r="520" spans="1:12" ht="14.25" x14ac:dyDescent="0.45">
      <c r="A520" s="19">
        <v>46103</v>
      </c>
      <c r="B520" s="3">
        <v>9</v>
      </c>
      <c r="C520" s="25">
        <v>14151.18</v>
      </c>
      <c r="D520" s="25">
        <v>6961.1019398999997</v>
      </c>
      <c r="E520" s="14"/>
      <c r="F520"/>
      <c r="K520" s="24"/>
      <c r="L520" s="24"/>
    </row>
    <row r="521" spans="1:12" ht="14.25" x14ac:dyDescent="0.45">
      <c r="A521" s="19">
        <v>46103</v>
      </c>
      <c r="B521" s="3">
        <v>10</v>
      </c>
      <c r="C521" s="25">
        <v>14367.18</v>
      </c>
      <c r="D521" s="25">
        <v>6984.2307426999996</v>
      </c>
      <c r="E521" s="14"/>
      <c r="F521"/>
      <c r="K521" s="24"/>
      <c r="L521" s="24"/>
    </row>
    <row r="522" spans="1:12" ht="14.25" x14ac:dyDescent="0.45">
      <c r="A522" s="19">
        <v>46103</v>
      </c>
      <c r="B522" s="3">
        <v>11</v>
      </c>
      <c r="C522" s="25">
        <v>13585.08</v>
      </c>
      <c r="D522" s="25">
        <v>7022.8014839999996</v>
      </c>
      <c r="E522" s="14"/>
      <c r="F522"/>
      <c r="K522" s="24"/>
      <c r="L522" s="24"/>
    </row>
    <row r="523" spans="1:12" ht="14.25" x14ac:dyDescent="0.45">
      <c r="A523" s="19">
        <v>46103</v>
      </c>
      <c r="B523" s="3">
        <v>12</v>
      </c>
      <c r="C523" s="25">
        <v>13230.18</v>
      </c>
      <c r="D523" s="25">
        <v>7088.0871224000002</v>
      </c>
      <c r="E523" s="14"/>
      <c r="F523"/>
      <c r="K523" s="24"/>
      <c r="L523" s="24"/>
    </row>
    <row r="524" spans="1:12" ht="14.25" x14ac:dyDescent="0.45">
      <c r="A524" s="19">
        <v>46103</v>
      </c>
      <c r="B524" s="3">
        <v>13</v>
      </c>
      <c r="C524" s="25">
        <v>11603.28</v>
      </c>
      <c r="D524" s="25">
        <v>7095.3837428999996</v>
      </c>
      <c r="E524" s="14"/>
      <c r="F524"/>
      <c r="K524" s="24"/>
      <c r="L524" s="24"/>
    </row>
    <row r="525" spans="1:12" ht="14.25" x14ac:dyDescent="0.45">
      <c r="A525" s="19">
        <v>46103</v>
      </c>
      <c r="B525" s="3">
        <v>14</v>
      </c>
      <c r="C525" s="25">
        <v>9628.08</v>
      </c>
      <c r="D525" s="25">
        <v>7123.0161721000004</v>
      </c>
      <c r="E525" s="14"/>
      <c r="F525"/>
      <c r="K525" s="24"/>
      <c r="L525" s="24"/>
    </row>
    <row r="526" spans="1:12" ht="14.25" x14ac:dyDescent="0.45">
      <c r="A526" s="19">
        <v>46103</v>
      </c>
      <c r="B526" s="3">
        <v>15</v>
      </c>
      <c r="C526" s="25">
        <v>10565.68</v>
      </c>
      <c r="D526" s="25">
        <v>7127.5100878000003</v>
      </c>
      <c r="E526" s="14"/>
      <c r="F526"/>
      <c r="K526" s="24"/>
      <c r="L526" s="24"/>
    </row>
    <row r="527" spans="1:12" ht="14.25" x14ac:dyDescent="0.45">
      <c r="A527" s="19">
        <v>46103</v>
      </c>
      <c r="B527" s="3">
        <v>16</v>
      </c>
      <c r="C527" s="25">
        <v>9882.48</v>
      </c>
      <c r="D527" s="25">
        <v>7055.6246985999996</v>
      </c>
      <c r="E527" s="14"/>
      <c r="F527"/>
      <c r="K527" s="24"/>
      <c r="L527" s="24"/>
    </row>
    <row r="528" spans="1:12" ht="14.25" x14ac:dyDescent="0.45">
      <c r="A528" s="19">
        <v>46103</v>
      </c>
      <c r="B528" s="3">
        <v>17</v>
      </c>
      <c r="C528" s="25">
        <v>10109.950000000001</v>
      </c>
      <c r="D528" s="25">
        <v>7131.2570349999996</v>
      </c>
      <c r="E528" s="14"/>
      <c r="F528"/>
      <c r="K528" s="24"/>
      <c r="L528" s="24"/>
    </row>
    <row r="529" spans="1:12" ht="14.25" x14ac:dyDescent="0.45">
      <c r="A529" s="19">
        <v>46103</v>
      </c>
      <c r="B529" s="3">
        <v>18</v>
      </c>
      <c r="C529" s="25">
        <v>10919.8</v>
      </c>
      <c r="D529" s="25">
        <v>7286.2362069000001</v>
      </c>
      <c r="E529" s="14"/>
      <c r="F529"/>
      <c r="K529" s="24"/>
      <c r="L529" s="24"/>
    </row>
    <row r="530" spans="1:12" ht="14.25" x14ac:dyDescent="0.45">
      <c r="A530" s="19">
        <v>46103</v>
      </c>
      <c r="B530" s="3">
        <v>19</v>
      </c>
      <c r="C530" s="25">
        <v>15465</v>
      </c>
      <c r="D530" s="25">
        <v>7341.2806713</v>
      </c>
      <c r="E530" s="14"/>
      <c r="F530"/>
      <c r="K530" s="24"/>
      <c r="L530" s="24"/>
    </row>
    <row r="531" spans="1:12" ht="14.25" x14ac:dyDescent="0.45">
      <c r="A531" s="19">
        <v>46103</v>
      </c>
      <c r="B531" s="3">
        <v>20</v>
      </c>
      <c r="C531" s="25">
        <v>72195</v>
      </c>
      <c r="D531" s="25">
        <v>7359.2689321999997</v>
      </c>
      <c r="E531" s="14"/>
      <c r="F531"/>
      <c r="K531" s="24"/>
      <c r="L531" s="24"/>
    </row>
    <row r="532" spans="1:12" ht="14.25" x14ac:dyDescent="0.45">
      <c r="A532" s="19">
        <v>46103</v>
      </c>
      <c r="B532" s="3">
        <v>21</v>
      </c>
      <c r="C532" s="25">
        <v>118215.8</v>
      </c>
      <c r="D532" s="25">
        <v>7492.4760311999999</v>
      </c>
      <c r="E532" s="14"/>
      <c r="F532"/>
      <c r="K532" s="24"/>
      <c r="L532" s="24"/>
    </row>
    <row r="533" spans="1:12" ht="14.25" x14ac:dyDescent="0.45">
      <c r="A533" s="19">
        <v>46103</v>
      </c>
      <c r="B533" s="3">
        <v>22</v>
      </c>
      <c r="C533" s="25">
        <v>22027.4</v>
      </c>
      <c r="D533" s="25">
        <v>7387.7006485000002</v>
      </c>
      <c r="E533" s="14"/>
      <c r="F533"/>
      <c r="K533" s="24"/>
      <c r="L533" s="24"/>
    </row>
    <row r="534" spans="1:12" ht="14.25" x14ac:dyDescent="0.45">
      <c r="A534" s="19">
        <v>46103</v>
      </c>
      <c r="B534" s="3">
        <v>23</v>
      </c>
      <c r="C534" s="25">
        <v>19773.400000000001</v>
      </c>
      <c r="D534" s="25">
        <v>7199.5652026999996</v>
      </c>
      <c r="E534" s="14"/>
      <c r="F534"/>
      <c r="K534" s="24"/>
      <c r="L534" s="24"/>
    </row>
    <row r="535" spans="1:12" ht="14.25" x14ac:dyDescent="0.45">
      <c r="A535" s="19">
        <v>46103</v>
      </c>
      <c r="B535" s="3">
        <v>24</v>
      </c>
      <c r="C535" s="25">
        <v>9959.59</v>
      </c>
      <c r="D535" s="25">
        <v>7002.5116328000004</v>
      </c>
      <c r="E535" s="14"/>
      <c r="F535"/>
      <c r="K535" s="24"/>
      <c r="L535" s="24"/>
    </row>
    <row r="536" spans="1:12" ht="14.25" x14ac:dyDescent="0.45">
      <c r="A536" s="19">
        <v>46104</v>
      </c>
      <c r="B536" s="3">
        <v>1</v>
      </c>
      <c r="C536" s="25">
        <v>10092.85</v>
      </c>
      <c r="D536" s="25">
        <v>6904.8519243000001</v>
      </c>
      <c r="E536" s="14"/>
      <c r="F536"/>
      <c r="K536" s="24"/>
      <c r="L536" s="24"/>
    </row>
    <row r="537" spans="1:12" ht="14.25" x14ac:dyDescent="0.45">
      <c r="A537" s="19">
        <v>46104</v>
      </c>
      <c r="B537" s="3">
        <v>2</v>
      </c>
      <c r="C537" s="25">
        <v>6572.05</v>
      </c>
      <c r="D537" s="25">
        <v>6833.4911916999999</v>
      </c>
      <c r="E537" s="14"/>
      <c r="F537"/>
      <c r="K537" s="24"/>
      <c r="L537" s="24"/>
    </row>
    <row r="538" spans="1:12" ht="14.25" x14ac:dyDescent="0.45">
      <c r="A538" s="19">
        <v>46104</v>
      </c>
      <c r="B538" s="3">
        <v>3</v>
      </c>
      <c r="C538" s="25">
        <v>8588.0499999999993</v>
      </c>
      <c r="D538" s="25">
        <v>6819.0731057000003</v>
      </c>
      <c r="E538" s="14"/>
      <c r="F538"/>
      <c r="K538" s="24"/>
      <c r="L538" s="24"/>
    </row>
    <row r="539" spans="1:12" ht="14.25" x14ac:dyDescent="0.45">
      <c r="A539" s="19">
        <v>46104</v>
      </c>
      <c r="B539" s="3">
        <v>4</v>
      </c>
      <c r="C539" s="25">
        <v>9743.65</v>
      </c>
      <c r="D539" s="25">
        <v>6830.1042625999999</v>
      </c>
      <c r="E539" s="14"/>
      <c r="F539"/>
      <c r="K539" s="24"/>
      <c r="L539" s="24"/>
    </row>
    <row r="540" spans="1:12" ht="14.25" x14ac:dyDescent="0.45">
      <c r="A540" s="19">
        <v>46104</v>
      </c>
      <c r="B540" s="3">
        <v>5</v>
      </c>
      <c r="C540" s="25">
        <v>10236.85</v>
      </c>
      <c r="D540" s="25">
        <v>6897.9169848000001</v>
      </c>
      <c r="E540" s="14"/>
      <c r="F540"/>
      <c r="K540" s="24"/>
      <c r="L540" s="24"/>
    </row>
    <row r="541" spans="1:12" ht="14.25" x14ac:dyDescent="0.45">
      <c r="A541" s="19">
        <v>46104</v>
      </c>
      <c r="B541" s="3">
        <v>6</v>
      </c>
      <c r="C541" s="25">
        <v>12674.89</v>
      </c>
      <c r="D541" s="25">
        <v>7095.7358023999996</v>
      </c>
      <c r="E541" s="14"/>
      <c r="F541"/>
      <c r="K541" s="24"/>
      <c r="L541" s="24"/>
    </row>
    <row r="542" spans="1:12" ht="14.25" x14ac:dyDescent="0.45">
      <c r="A542" s="19">
        <v>46104</v>
      </c>
      <c r="B542" s="3">
        <v>7</v>
      </c>
      <c r="C542" s="25">
        <v>19039.689999999999</v>
      </c>
      <c r="D542" s="25">
        <v>7409.5578472999996</v>
      </c>
      <c r="E542" s="14"/>
      <c r="F542"/>
      <c r="K542" s="24"/>
      <c r="L542" s="24"/>
    </row>
    <row r="543" spans="1:12" ht="14.25" x14ac:dyDescent="0.45">
      <c r="A543" s="19">
        <v>46104</v>
      </c>
      <c r="B543" s="3">
        <v>8</v>
      </c>
      <c r="C543" s="25">
        <v>56738.720000000001</v>
      </c>
      <c r="D543" s="25">
        <v>7707.6734293</v>
      </c>
      <c r="E543" s="14"/>
      <c r="F543"/>
      <c r="K543" s="24"/>
      <c r="L543" s="24"/>
    </row>
    <row r="544" spans="1:12" ht="14.25" x14ac:dyDescent="0.45">
      <c r="A544" s="19">
        <v>46104</v>
      </c>
      <c r="B544" s="3">
        <v>9</v>
      </c>
      <c r="C544" s="25">
        <v>20767.400000000001</v>
      </c>
      <c r="D544" s="25">
        <v>7704.4295473000002</v>
      </c>
      <c r="E544" s="14"/>
      <c r="F544"/>
      <c r="K544" s="24"/>
      <c r="L544" s="24"/>
    </row>
    <row r="545" spans="1:12" ht="14.25" x14ac:dyDescent="0.45">
      <c r="A545" s="19">
        <v>46104</v>
      </c>
      <c r="B545" s="3">
        <v>10</v>
      </c>
      <c r="C545" s="25">
        <v>17657.2</v>
      </c>
      <c r="D545" s="25">
        <v>7708.1047742000001</v>
      </c>
      <c r="E545" s="14"/>
      <c r="F545"/>
      <c r="K545" s="24"/>
      <c r="L545" s="24"/>
    </row>
    <row r="546" spans="1:12" ht="14.25" x14ac:dyDescent="0.45">
      <c r="A546" s="19">
        <v>46104</v>
      </c>
      <c r="B546" s="3">
        <v>11</v>
      </c>
      <c r="C546" s="25">
        <v>15038.2</v>
      </c>
      <c r="D546" s="25">
        <v>7707.8530431999998</v>
      </c>
      <c r="E546" s="14"/>
      <c r="F546"/>
      <c r="K546" s="24"/>
      <c r="L546" s="24"/>
    </row>
    <row r="547" spans="1:12" ht="14.25" x14ac:dyDescent="0.45">
      <c r="A547" s="19">
        <v>46104</v>
      </c>
      <c r="B547" s="3">
        <v>12</v>
      </c>
      <c r="C547" s="25">
        <v>13664.6</v>
      </c>
      <c r="D547" s="25">
        <v>7591.3698833999997</v>
      </c>
      <c r="E547" s="14"/>
      <c r="F547"/>
      <c r="K547" s="24"/>
      <c r="L547" s="24"/>
    </row>
    <row r="548" spans="1:12" ht="14.25" x14ac:dyDescent="0.45">
      <c r="A548" s="19">
        <v>46104</v>
      </c>
      <c r="B548" s="3">
        <v>13</v>
      </c>
      <c r="C548" s="25">
        <v>12983.7</v>
      </c>
      <c r="D548" s="25">
        <v>7583.2674649</v>
      </c>
      <c r="E548" s="14"/>
      <c r="F548"/>
      <c r="K548" s="24"/>
      <c r="L548" s="24"/>
    </row>
    <row r="549" spans="1:12" ht="14.25" x14ac:dyDescent="0.45">
      <c r="A549" s="19">
        <v>46104</v>
      </c>
      <c r="B549" s="3">
        <v>14</v>
      </c>
      <c r="C549" s="25">
        <v>12956.8</v>
      </c>
      <c r="D549" s="25">
        <v>7560.4238432000002</v>
      </c>
      <c r="E549" s="14"/>
      <c r="F549"/>
      <c r="K549" s="24"/>
      <c r="L549" s="24"/>
    </row>
    <row r="550" spans="1:12" ht="14.25" x14ac:dyDescent="0.45">
      <c r="A550" s="19">
        <v>46104</v>
      </c>
      <c r="B550" s="3">
        <v>15</v>
      </c>
      <c r="C550" s="25">
        <v>12649.6</v>
      </c>
      <c r="D550" s="25">
        <v>7549.3631956999998</v>
      </c>
      <c r="E550" s="14"/>
      <c r="F550"/>
      <c r="K550" s="24"/>
      <c r="L550" s="24"/>
    </row>
    <row r="551" spans="1:12" ht="14.25" x14ac:dyDescent="0.45">
      <c r="A551" s="19">
        <v>46104</v>
      </c>
      <c r="B551" s="3">
        <v>16</v>
      </c>
      <c r="C551" s="25">
        <v>12898.5</v>
      </c>
      <c r="D551" s="25">
        <v>7562.6773647999999</v>
      </c>
      <c r="E551" s="14"/>
      <c r="F551"/>
      <c r="K551" s="24"/>
      <c r="L551" s="24"/>
    </row>
    <row r="552" spans="1:12" ht="14.25" x14ac:dyDescent="0.45">
      <c r="A552" s="19">
        <v>46104</v>
      </c>
      <c r="B552" s="3">
        <v>17</v>
      </c>
      <c r="C552" s="25">
        <v>13107.2</v>
      </c>
      <c r="D552" s="25">
        <v>7627.8462700999999</v>
      </c>
      <c r="E552" s="14"/>
      <c r="F552"/>
      <c r="K552" s="24"/>
      <c r="L552" s="24"/>
    </row>
    <row r="553" spans="1:12" ht="14.25" x14ac:dyDescent="0.45">
      <c r="A553" s="19">
        <v>46104</v>
      </c>
      <c r="B553" s="3">
        <v>18</v>
      </c>
      <c r="C553" s="25">
        <v>13441</v>
      </c>
      <c r="D553" s="25">
        <v>7674.7785629999998</v>
      </c>
      <c r="E553" s="14"/>
      <c r="F553"/>
      <c r="K553" s="24"/>
      <c r="L553" s="24"/>
    </row>
    <row r="554" spans="1:12" ht="14.25" x14ac:dyDescent="0.45">
      <c r="A554" s="19">
        <v>46104</v>
      </c>
      <c r="B554" s="3">
        <v>19</v>
      </c>
      <c r="C554" s="25">
        <v>12742.6</v>
      </c>
      <c r="D554" s="25">
        <v>7701.0355682999998</v>
      </c>
      <c r="E554" s="14"/>
      <c r="F554"/>
      <c r="K554" s="24"/>
      <c r="L554" s="24"/>
    </row>
    <row r="555" spans="1:12" ht="14.25" x14ac:dyDescent="0.45">
      <c r="A555" s="19">
        <v>46104</v>
      </c>
      <c r="B555" s="3">
        <v>20</v>
      </c>
      <c r="C555" s="25">
        <v>12962.4</v>
      </c>
      <c r="D555" s="25">
        <v>7847.4586837999996</v>
      </c>
      <c r="E555" s="14"/>
      <c r="F555"/>
      <c r="K555" s="24"/>
      <c r="L555" s="24"/>
    </row>
    <row r="556" spans="1:12" ht="14.25" x14ac:dyDescent="0.45">
      <c r="A556" s="19">
        <v>46104</v>
      </c>
      <c r="B556" s="3">
        <v>21</v>
      </c>
      <c r="C556" s="25">
        <v>12791.2</v>
      </c>
      <c r="D556" s="25">
        <v>7953.9358619000004</v>
      </c>
      <c r="E556" s="14"/>
      <c r="F556"/>
      <c r="K556" s="24"/>
      <c r="L556" s="24"/>
    </row>
    <row r="557" spans="1:12" ht="14.25" x14ac:dyDescent="0.45">
      <c r="A557" s="19">
        <v>46104</v>
      </c>
      <c r="B557" s="3">
        <v>22</v>
      </c>
      <c r="C557" s="25">
        <v>10215.200000000001</v>
      </c>
      <c r="D557" s="25">
        <v>7804.9708984999997</v>
      </c>
      <c r="E557" s="14"/>
      <c r="F557"/>
      <c r="K557" s="24"/>
      <c r="L557" s="24"/>
    </row>
    <row r="558" spans="1:12" ht="14.25" x14ac:dyDescent="0.45">
      <c r="A558" s="19">
        <v>46104</v>
      </c>
      <c r="B558" s="3">
        <v>23</v>
      </c>
      <c r="C558" s="25">
        <v>11369.8</v>
      </c>
      <c r="D558" s="25">
        <v>7610.1303170000001</v>
      </c>
      <c r="E558" s="14"/>
      <c r="F558"/>
      <c r="K558" s="24"/>
      <c r="L558" s="24"/>
    </row>
    <row r="559" spans="1:12" ht="14.25" x14ac:dyDescent="0.45">
      <c r="A559" s="19">
        <v>46104</v>
      </c>
      <c r="B559" s="3">
        <v>24</v>
      </c>
      <c r="C559" s="25">
        <v>8978.4500000000007</v>
      </c>
      <c r="D559" s="25">
        <v>7319.6916271999999</v>
      </c>
      <c r="E559" s="14"/>
      <c r="F559"/>
      <c r="K559" s="24"/>
      <c r="L559" s="24"/>
    </row>
    <row r="560" spans="1:12" ht="14.25" x14ac:dyDescent="0.45">
      <c r="A560" s="19">
        <v>46105</v>
      </c>
      <c r="B560" s="3">
        <v>1</v>
      </c>
      <c r="C560" s="25">
        <v>5717.69</v>
      </c>
      <c r="D560" s="25">
        <v>7094.7501410000004</v>
      </c>
      <c r="E560" s="14"/>
      <c r="F560"/>
      <c r="K560" s="24"/>
      <c r="L560" s="24"/>
    </row>
    <row r="561" spans="1:12" ht="14.25" x14ac:dyDescent="0.45">
      <c r="A561" s="19">
        <v>46105</v>
      </c>
      <c r="B561" s="3">
        <v>2</v>
      </c>
      <c r="C561" s="25">
        <v>8268.39</v>
      </c>
      <c r="D561" s="25">
        <v>7002.5089863000003</v>
      </c>
      <c r="E561" s="14"/>
      <c r="F561"/>
      <c r="K561" s="24"/>
      <c r="L561" s="24"/>
    </row>
    <row r="562" spans="1:12" ht="14.25" x14ac:dyDescent="0.45">
      <c r="A562" s="19">
        <v>46105</v>
      </c>
      <c r="B562" s="3">
        <v>3</v>
      </c>
      <c r="C562" s="25">
        <v>8923.61</v>
      </c>
      <c r="D562" s="25">
        <v>6933.8740232</v>
      </c>
      <c r="E562" s="14"/>
      <c r="F562"/>
      <c r="K562" s="24"/>
      <c r="L562" s="24"/>
    </row>
    <row r="563" spans="1:12" ht="14.25" x14ac:dyDescent="0.45">
      <c r="A563" s="19">
        <v>46105</v>
      </c>
      <c r="B563" s="3">
        <v>4</v>
      </c>
      <c r="C563" s="25">
        <v>10462.11</v>
      </c>
      <c r="D563" s="25">
        <v>6843.2640672999996</v>
      </c>
      <c r="E563" s="14"/>
      <c r="F563"/>
      <c r="K563" s="24"/>
      <c r="L563" s="24"/>
    </row>
    <row r="564" spans="1:12" ht="14.25" x14ac:dyDescent="0.45">
      <c r="A564" s="19">
        <v>46105</v>
      </c>
      <c r="B564" s="3">
        <v>5</v>
      </c>
      <c r="C564" s="25">
        <v>11019.59</v>
      </c>
      <c r="D564" s="25">
        <v>6937.8664618000003</v>
      </c>
      <c r="E564" s="14"/>
      <c r="F564"/>
      <c r="K564" s="24"/>
      <c r="L564" s="24"/>
    </row>
    <row r="565" spans="1:12" ht="14.25" x14ac:dyDescent="0.45">
      <c r="A565" s="19">
        <v>46105</v>
      </c>
      <c r="B565" s="3">
        <v>6</v>
      </c>
      <c r="C565" s="25">
        <v>15388.19</v>
      </c>
      <c r="D565" s="25">
        <v>7137.8316408999999</v>
      </c>
      <c r="E565" s="14"/>
      <c r="F565"/>
      <c r="K565" s="24"/>
      <c r="L565" s="24"/>
    </row>
    <row r="566" spans="1:12" ht="14.25" x14ac:dyDescent="0.45">
      <c r="A566" s="19">
        <v>46105</v>
      </c>
      <c r="B566" s="3">
        <v>7</v>
      </c>
      <c r="C566" s="25">
        <v>16719.599999999999</v>
      </c>
      <c r="D566" s="25">
        <v>7486.6791998999997</v>
      </c>
      <c r="E566" s="14"/>
      <c r="F566"/>
      <c r="K566" s="24"/>
      <c r="L566" s="24"/>
    </row>
    <row r="567" spans="1:12" ht="14.25" x14ac:dyDescent="0.45">
      <c r="A567" s="19">
        <v>46105</v>
      </c>
      <c r="B567" s="3">
        <v>8</v>
      </c>
      <c r="C567" s="25">
        <v>9243.42</v>
      </c>
      <c r="D567" s="25">
        <v>7926.7903366999999</v>
      </c>
      <c r="E567" s="14"/>
      <c r="F567"/>
      <c r="K567" s="24"/>
      <c r="L567" s="24"/>
    </row>
    <row r="568" spans="1:12" ht="14.25" x14ac:dyDescent="0.45">
      <c r="A568" s="19">
        <v>46105</v>
      </c>
      <c r="B568" s="3">
        <v>9</v>
      </c>
      <c r="C568" s="25">
        <v>5126.76</v>
      </c>
      <c r="D568" s="25">
        <v>8027.563564</v>
      </c>
      <c r="E568" s="14"/>
      <c r="F568"/>
      <c r="K568" s="24"/>
      <c r="L568" s="24"/>
    </row>
    <row r="569" spans="1:12" ht="14.25" x14ac:dyDescent="0.45">
      <c r="A569" s="19">
        <v>46105</v>
      </c>
      <c r="B569" s="3">
        <v>10</v>
      </c>
      <c r="C569" s="25">
        <v>5711.26</v>
      </c>
      <c r="D569" s="25">
        <v>8048.8060144000001</v>
      </c>
      <c r="E569" s="14"/>
      <c r="F569"/>
      <c r="K569" s="24"/>
      <c r="L569" s="24"/>
    </row>
    <row r="570" spans="1:12" ht="14.25" x14ac:dyDescent="0.45">
      <c r="A570" s="19">
        <v>46105</v>
      </c>
      <c r="B570" s="3">
        <v>11</v>
      </c>
      <c r="C570" s="25">
        <v>6021.61</v>
      </c>
      <c r="D570" s="25">
        <v>8077.8744588999998</v>
      </c>
      <c r="E570" s="14"/>
      <c r="F570"/>
      <c r="K570" s="24"/>
      <c r="L570" s="24"/>
    </row>
    <row r="571" spans="1:12" ht="14.25" x14ac:dyDescent="0.45">
      <c r="A571" s="19">
        <v>46105</v>
      </c>
      <c r="B571" s="3">
        <v>12</v>
      </c>
      <c r="C571" s="25">
        <v>7033.97</v>
      </c>
      <c r="D571" s="25">
        <v>8110.5863423999999</v>
      </c>
      <c r="E571" s="14"/>
      <c r="F571"/>
      <c r="K571" s="24"/>
      <c r="L571" s="24"/>
    </row>
    <row r="572" spans="1:12" ht="14.25" x14ac:dyDescent="0.45">
      <c r="A572" s="19">
        <v>46105</v>
      </c>
      <c r="B572" s="3">
        <v>13</v>
      </c>
      <c r="C572" s="25">
        <v>7238.48</v>
      </c>
      <c r="D572" s="25">
        <v>8035.1400184000004</v>
      </c>
      <c r="E572" s="14"/>
      <c r="F572"/>
      <c r="K572" s="24"/>
      <c r="L572" s="24"/>
    </row>
    <row r="573" spans="1:12" ht="14.25" x14ac:dyDescent="0.45">
      <c r="A573" s="19">
        <v>46105</v>
      </c>
      <c r="B573" s="3">
        <v>14</v>
      </c>
      <c r="C573" s="25">
        <v>9515.2900000000009</v>
      </c>
      <c r="D573" s="25">
        <v>8056.1384035000001</v>
      </c>
      <c r="E573" s="14"/>
      <c r="F573"/>
      <c r="K573" s="24"/>
      <c r="L573" s="24"/>
    </row>
    <row r="574" spans="1:12" ht="14.25" x14ac:dyDescent="0.45">
      <c r="A574" s="19">
        <v>46105</v>
      </c>
      <c r="B574" s="3">
        <v>15</v>
      </c>
      <c r="C574" s="25">
        <v>10716.17</v>
      </c>
      <c r="D574" s="25">
        <v>8032.1085854000003</v>
      </c>
      <c r="E574" s="14"/>
      <c r="F574"/>
      <c r="K574" s="24"/>
      <c r="L574" s="24"/>
    </row>
    <row r="575" spans="1:12" ht="14.25" x14ac:dyDescent="0.45">
      <c r="A575" s="19">
        <v>46105</v>
      </c>
      <c r="B575" s="3">
        <v>16</v>
      </c>
      <c r="C575" s="25">
        <v>17875.919999999998</v>
      </c>
      <c r="D575" s="25">
        <v>8051.5144276999999</v>
      </c>
      <c r="E575" s="14"/>
      <c r="F575"/>
      <c r="K575" s="24"/>
      <c r="L575" s="24"/>
    </row>
    <row r="576" spans="1:12" ht="14.25" x14ac:dyDescent="0.45">
      <c r="A576" s="19">
        <v>46105</v>
      </c>
      <c r="B576" s="3">
        <v>17</v>
      </c>
      <c r="C576" s="25">
        <v>50869.120000000003</v>
      </c>
      <c r="D576" s="25">
        <v>8052.5061640000004</v>
      </c>
      <c r="E576" s="14"/>
      <c r="F576"/>
      <c r="K576" s="24"/>
      <c r="L576" s="24"/>
    </row>
    <row r="577" spans="1:12" ht="14.25" x14ac:dyDescent="0.45">
      <c r="A577" s="19">
        <v>46105</v>
      </c>
      <c r="B577" s="3">
        <v>18</v>
      </c>
      <c r="C577" s="25">
        <v>112626.88</v>
      </c>
      <c r="D577" s="25">
        <v>8044.8686187000003</v>
      </c>
      <c r="E577" s="14"/>
      <c r="F577"/>
      <c r="K577" s="24"/>
      <c r="L577" s="24"/>
    </row>
    <row r="578" spans="1:12" ht="14.25" x14ac:dyDescent="0.45">
      <c r="A578" s="19">
        <v>46105</v>
      </c>
      <c r="B578" s="3">
        <v>19</v>
      </c>
      <c r="C578" s="25">
        <v>37970.730000000003</v>
      </c>
      <c r="D578" s="25">
        <v>7939.3820414000002</v>
      </c>
      <c r="E578" s="14"/>
      <c r="F578"/>
      <c r="K578" s="24"/>
      <c r="L578" s="24"/>
    </row>
    <row r="579" spans="1:12" ht="14.25" x14ac:dyDescent="0.45">
      <c r="A579" s="19">
        <v>46105</v>
      </c>
      <c r="B579" s="3">
        <v>20</v>
      </c>
      <c r="C579" s="25">
        <v>35880.01</v>
      </c>
      <c r="D579" s="25">
        <v>7983.2526980000002</v>
      </c>
      <c r="E579" s="14"/>
      <c r="F579"/>
      <c r="K579" s="24"/>
      <c r="L579" s="24"/>
    </row>
    <row r="580" spans="1:12" ht="14.25" x14ac:dyDescent="0.45">
      <c r="A580" s="19">
        <v>46105</v>
      </c>
      <c r="B580" s="3">
        <v>21</v>
      </c>
      <c r="C580" s="25">
        <v>40550.49</v>
      </c>
      <c r="D580" s="25">
        <v>7952.9021916000002</v>
      </c>
      <c r="E580" s="14"/>
      <c r="F580"/>
      <c r="K580" s="24"/>
      <c r="L580" s="24"/>
    </row>
    <row r="581" spans="1:12" ht="14.25" x14ac:dyDescent="0.45">
      <c r="A581" s="19">
        <v>46105</v>
      </c>
      <c r="B581" s="3">
        <v>22</v>
      </c>
      <c r="C581" s="25">
        <v>13696.34</v>
      </c>
      <c r="D581" s="25">
        <v>7791.9302618000002</v>
      </c>
      <c r="E581" s="14"/>
      <c r="F581"/>
      <c r="K581" s="24"/>
      <c r="L581" s="24"/>
    </row>
    <row r="582" spans="1:12" ht="14.25" x14ac:dyDescent="0.45">
      <c r="A582" s="19">
        <v>46105</v>
      </c>
      <c r="B582" s="3">
        <v>23</v>
      </c>
      <c r="C582" s="25">
        <v>5862.43</v>
      </c>
      <c r="D582" s="25">
        <v>7582.3199627000004</v>
      </c>
      <c r="E582" s="14"/>
      <c r="F582"/>
      <c r="K582" s="24"/>
      <c r="L582" s="24"/>
    </row>
    <row r="583" spans="1:12" ht="14.25" x14ac:dyDescent="0.45">
      <c r="A583" s="19">
        <v>46105</v>
      </c>
      <c r="B583" s="3">
        <v>24</v>
      </c>
      <c r="C583" s="25">
        <v>19830.73</v>
      </c>
      <c r="D583" s="25">
        <v>7275.5268808000001</v>
      </c>
      <c r="E583" s="14"/>
      <c r="F583"/>
      <c r="K583" s="24"/>
      <c r="L583" s="24"/>
    </row>
    <row r="584" spans="1:12" ht="14.25" x14ac:dyDescent="0.45">
      <c r="A584" s="19">
        <v>46106</v>
      </c>
      <c r="B584" s="3">
        <v>1</v>
      </c>
      <c r="C584" s="25">
        <v>43298</v>
      </c>
      <c r="D584" s="25">
        <v>7053.1039506999996</v>
      </c>
      <c r="E584" s="14"/>
      <c r="F584"/>
      <c r="K584" s="24"/>
      <c r="L584" s="24"/>
    </row>
    <row r="585" spans="1:12" ht="14.25" x14ac:dyDescent="0.45">
      <c r="A585" s="19">
        <v>46106</v>
      </c>
      <c r="B585" s="3">
        <v>2</v>
      </c>
      <c r="C585" s="25">
        <v>26999.46</v>
      </c>
      <c r="D585" s="25">
        <v>6945.7886607</v>
      </c>
      <c r="E585" s="14"/>
      <c r="F585"/>
      <c r="K585" s="24"/>
      <c r="L585" s="24"/>
    </row>
    <row r="586" spans="1:12" ht="14.25" x14ac:dyDescent="0.45">
      <c r="A586" s="19">
        <v>46106</v>
      </c>
      <c r="B586" s="3">
        <v>3</v>
      </c>
      <c r="C586" s="25">
        <v>18483.29</v>
      </c>
      <c r="D586" s="25">
        <v>6980.1215503000003</v>
      </c>
      <c r="E586" s="14"/>
      <c r="F586"/>
      <c r="K586" s="24"/>
      <c r="L586" s="24"/>
    </row>
    <row r="587" spans="1:12" ht="14.25" x14ac:dyDescent="0.45">
      <c r="A587" s="19">
        <v>46106</v>
      </c>
      <c r="B587" s="3">
        <v>4</v>
      </c>
      <c r="C587" s="25">
        <v>19126.36</v>
      </c>
      <c r="D587" s="25">
        <v>6967.1187739999996</v>
      </c>
      <c r="E587" s="14"/>
      <c r="F587"/>
      <c r="K587" s="24"/>
      <c r="L587" s="24"/>
    </row>
    <row r="588" spans="1:12" ht="14.25" x14ac:dyDescent="0.45">
      <c r="A588" s="19">
        <v>46106</v>
      </c>
      <c r="B588" s="3">
        <v>5</v>
      </c>
      <c r="C588" s="25">
        <v>16326.65</v>
      </c>
      <c r="D588" s="25">
        <v>7033.9494409999998</v>
      </c>
      <c r="E588" s="14"/>
      <c r="F588"/>
      <c r="K588" s="24"/>
      <c r="L588" s="24"/>
    </row>
    <row r="589" spans="1:12" ht="14.25" x14ac:dyDescent="0.45">
      <c r="A589" s="19">
        <v>46106</v>
      </c>
      <c r="B589" s="3">
        <v>6</v>
      </c>
      <c r="C589" s="25">
        <v>19813.48</v>
      </c>
      <c r="D589" s="25">
        <v>7193.1259483000003</v>
      </c>
      <c r="E589" s="14"/>
      <c r="F589"/>
      <c r="K589" s="24"/>
      <c r="L589" s="24"/>
    </row>
    <row r="590" spans="1:12" ht="14.25" x14ac:dyDescent="0.45">
      <c r="A590" s="19">
        <v>46106</v>
      </c>
      <c r="B590" s="3">
        <v>7</v>
      </c>
      <c r="C590" s="25">
        <v>22560.12</v>
      </c>
      <c r="D590" s="25">
        <v>7544.2715461999996</v>
      </c>
      <c r="E590" s="14"/>
      <c r="F590"/>
      <c r="K590" s="24"/>
      <c r="L590" s="24"/>
    </row>
    <row r="591" spans="1:12" ht="14.25" x14ac:dyDescent="0.45">
      <c r="A591" s="19">
        <v>46106</v>
      </c>
      <c r="B591" s="3">
        <v>8</v>
      </c>
      <c r="C591" s="25">
        <v>36125.760000000002</v>
      </c>
      <c r="D591" s="25">
        <v>7791.6594471999997</v>
      </c>
      <c r="E591" s="14"/>
      <c r="F591"/>
      <c r="K591" s="24"/>
      <c r="L591" s="24"/>
    </row>
    <row r="592" spans="1:12" ht="14.25" x14ac:dyDescent="0.45">
      <c r="A592" s="19">
        <v>46106</v>
      </c>
      <c r="B592" s="3">
        <v>9</v>
      </c>
      <c r="C592" s="25">
        <v>44403</v>
      </c>
      <c r="D592" s="25">
        <v>7815.6298106000004</v>
      </c>
      <c r="E592" s="14"/>
      <c r="F592"/>
      <c r="K592" s="24"/>
      <c r="L592" s="24"/>
    </row>
    <row r="593" spans="1:12" ht="14.25" x14ac:dyDescent="0.45">
      <c r="A593" s="19">
        <v>46106</v>
      </c>
      <c r="B593" s="3">
        <v>10</v>
      </c>
      <c r="C593" s="25">
        <v>99265.78</v>
      </c>
      <c r="D593" s="25">
        <v>7826.0386804</v>
      </c>
      <c r="E593" s="14"/>
      <c r="F593"/>
      <c r="K593" s="24"/>
      <c r="L593" s="24"/>
    </row>
    <row r="594" spans="1:12" ht="14.25" x14ac:dyDescent="0.45">
      <c r="A594" s="19">
        <v>46106</v>
      </c>
      <c r="B594" s="3">
        <v>11</v>
      </c>
      <c r="C594" s="25">
        <v>255663.5</v>
      </c>
      <c r="D594" s="25">
        <v>7766.8562223999998</v>
      </c>
      <c r="E594" s="14"/>
      <c r="F594"/>
      <c r="K594" s="24"/>
      <c r="L594" s="24"/>
    </row>
    <row r="595" spans="1:12" ht="14.25" x14ac:dyDescent="0.45">
      <c r="A595" s="19">
        <v>46106</v>
      </c>
      <c r="B595" s="3">
        <v>12</v>
      </c>
      <c r="C595" s="25">
        <v>403576.58</v>
      </c>
      <c r="D595" s="25">
        <v>7824.6621266000002</v>
      </c>
      <c r="E595" s="14"/>
      <c r="F595"/>
      <c r="K595" s="24"/>
      <c r="L595" s="24"/>
    </row>
    <row r="596" spans="1:12" ht="14.25" x14ac:dyDescent="0.45">
      <c r="A596" s="19">
        <v>46106</v>
      </c>
      <c r="B596" s="3">
        <v>13</v>
      </c>
      <c r="C596" s="25">
        <v>121096.75</v>
      </c>
      <c r="D596" s="25">
        <v>7821.9219782999999</v>
      </c>
      <c r="E596" s="14"/>
      <c r="F596"/>
      <c r="K596" s="24"/>
      <c r="L596" s="24"/>
    </row>
    <row r="597" spans="1:12" ht="14.25" x14ac:dyDescent="0.45">
      <c r="A597" s="19">
        <v>46106</v>
      </c>
      <c r="B597" s="3">
        <v>14</v>
      </c>
      <c r="C597" s="25">
        <v>32034.53</v>
      </c>
      <c r="D597" s="25">
        <v>7878.7462063000003</v>
      </c>
      <c r="E597" s="14"/>
      <c r="F597"/>
      <c r="K597" s="24"/>
      <c r="L597" s="24"/>
    </row>
    <row r="598" spans="1:12" ht="14.25" x14ac:dyDescent="0.45">
      <c r="A598" s="19">
        <v>46106</v>
      </c>
      <c r="B598" s="3">
        <v>15</v>
      </c>
      <c r="C598" s="25">
        <v>30560.95</v>
      </c>
      <c r="D598" s="25">
        <v>7893.1270928000004</v>
      </c>
      <c r="E598" s="14"/>
      <c r="F598"/>
      <c r="K598" s="24"/>
      <c r="L598" s="24"/>
    </row>
    <row r="599" spans="1:12" ht="14.25" x14ac:dyDescent="0.45">
      <c r="A599" s="19">
        <v>46106</v>
      </c>
      <c r="B599" s="3">
        <v>16</v>
      </c>
      <c r="C599" s="25">
        <v>28004.47</v>
      </c>
      <c r="D599" s="25">
        <v>7948.1393963999999</v>
      </c>
      <c r="E599" s="14"/>
      <c r="F599"/>
      <c r="K599" s="24"/>
      <c r="L599" s="24"/>
    </row>
    <row r="600" spans="1:12" ht="14.25" x14ac:dyDescent="0.45">
      <c r="A600" s="19">
        <v>46106</v>
      </c>
      <c r="B600" s="3">
        <v>17</v>
      </c>
      <c r="C600" s="25">
        <v>26640.03</v>
      </c>
      <c r="D600" s="25">
        <v>8020.0735457000001</v>
      </c>
      <c r="E600" s="14"/>
      <c r="F600"/>
      <c r="K600" s="24"/>
      <c r="L600" s="24"/>
    </row>
    <row r="601" spans="1:12" ht="14.25" x14ac:dyDescent="0.45">
      <c r="A601" s="19">
        <v>46106</v>
      </c>
      <c r="B601" s="3">
        <v>18</v>
      </c>
      <c r="C601" s="25">
        <v>27255.13</v>
      </c>
      <c r="D601" s="25">
        <v>7954.396326</v>
      </c>
      <c r="E601" s="14"/>
      <c r="F601"/>
      <c r="K601" s="24"/>
      <c r="L601" s="24"/>
    </row>
    <row r="602" spans="1:12" ht="14.25" x14ac:dyDescent="0.45">
      <c r="A602" s="19">
        <v>46106</v>
      </c>
      <c r="B602" s="3">
        <v>19</v>
      </c>
      <c r="C602" s="25">
        <v>24318.29</v>
      </c>
      <c r="D602" s="25">
        <v>7909.0936049000002</v>
      </c>
      <c r="E602" s="14"/>
      <c r="F602"/>
      <c r="K602" s="24"/>
      <c r="L602" s="24"/>
    </row>
    <row r="603" spans="1:12" ht="14.25" x14ac:dyDescent="0.45">
      <c r="A603" s="19">
        <v>46106</v>
      </c>
      <c r="B603" s="3">
        <v>20</v>
      </c>
      <c r="C603" s="25">
        <v>33542</v>
      </c>
      <c r="D603" s="25">
        <v>8012.3158492000002</v>
      </c>
      <c r="E603" s="14"/>
      <c r="F603"/>
      <c r="K603" s="24"/>
      <c r="L603" s="24"/>
    </row>
    <row r="604" spans="1:12" ht="14.25" x14ac:dyDescent="0.45">
      <c r="A604" s="19">
        <v>46106</v>
      </c>
      <c r="B604" s="3">
        <v>21</v>
      </c>
      <c r="C604" s="25">
        <v>34663.800000000003</v>
      </c>
      <c r="D604" s="25">
        <v>8079.5681864999997</v>
      </c>
      <c r="E604" s="14"/>
      <c r="F604"/>
      <c r="K604" s="24"/>
      <c r="L604" s="24"/>
    </row>
    <row r="605" spans="1:12" ht="14.25" x14ac:dyDescent="0.45">
      <c r="A605" s="19">
        <v>46106</v>
      </c>
      <c r="B605" s="3">
        <v>22</v>
      </c>
      <c r="C605" s="25">
        <v>48445.25</v>
      </c>
      <c r="D605" s="25">
        <v>7859.4378448999996</v>
      </c>
      <c r="E605" s="14"/>
      <c r="F605"/>
      <c r="K605" s="24"/>
      <c r="L605" s="24"/>
    </row>
    <row r="606" spans="1:12" ht="14.25" x14ac:dyDescent="0.45">
      <c r="A606" s="19">
        <v>46106</v>
      </c>
      <c r="B606" s="3">
        <v>23</v>
      </c>
      <c r="C606" s="25">
        <v>47240.6</v>
      </c>
      <c r="D606" s="25">
        <v>7552.7934255999999</v>
      </c>
      <c r="E606" s="14"/>
      <c r="F606"/>
      <c r="K606" s="24"/>
      <c r="L606" s="24"/>
    </row>
    <row r="607" spans="1:12" ht="14.25" x14ac:dyDescent="0.45">
      <c r="A607" s="19">
        <v>46106</v>
      </c>
      <c r="B607" s="3">
        <v>24</v>
      </c>
      <c r="C607" s="25">
        <v>29040.74</v>
      </c>
      <c r="D607" s="25">
        <v>7349.7026840999997</v>
      </c>
      <c r="E607" s="14"/>
      <c r="F607"/>
      <c r="K607" s="24"/>
      <c r="L607" s="24"/>
    </row>
    <row r="608" spans="1:12" ht="14.25" x14ac:dyDescent="0.45">
      <c r="A608" s="19">
        <v>46107</v>
      </c>
      <c r="B608" s="3">
        <v>1</v>
      </c>
      <c r="C608" s="25">
        <v>35208.379999999997</v>
      </c>
      <c r="D608" s="25">
        <v>7091.3075214</v>
      </c>
      <c r="E608" s="14"/>
      <c r="F608"/>
      <c r="K608" s="24"/>
      <c r="L608" s="24"/>
    </row>
    <row r="609" spans="1:12" ht="14.25" x14ac:dyDescent="0.45">
      <c r="A609" s="19">
        <v>46107</v>
      </c>
      <c r="B609" s="3">
        <v>2</v>
      </c>
      <c r="C609" s="25">
        <v>28333.08</v>
      </c>
      <c r="D609" s="25">
        <v>6976.1640999000001</v>
      </c>
      <c r="E609" s="14"/>
      <c r="F609"/>
      <c r="K609" s="24"/>
      <c r="L609" s="24"/>
    </row>
    <row r="610" spans="1:12" ht="14.25" x14ac:dyDescent="0.45">
      <c r="A610" s="19">
        <v>46107</v>
      </c>
      <c r="B610" s="3">
        <v>3</v>
      </c>
      <c r="C610" s="25">
        <v>33109.980000000003</v>
      </c>
      <c r="D610" s="25">
        <v>6891.0543320999996</v>
      </c>
      <c r="E610" s="14"/>
      <c r="F610"/>
      <c r="K610" s="24"/>
      <c r="L610" s="24"/>
    </row>
    <row r="611" spans="1:12" ht="14.25" x14ac:dyDescent="0.45">
      <c r="A611" s="19">
        <v>46107</v>
      </c>
      <c r="B611" s="3">
        <v>4</v>
      </c>
      <c r="C611" s="25">
        <v>21770.12</v>
      </c>
      <c r="D611" s="25">
        <v>6955.8972272000001</v>
      </c>
      <c r="E611" s="14"/>
      <c r="F611"/>
      <c r="K611" s="24"/>
      <c r="L611" s="24"/>
    </row>
    <row r="612" spans="1:12" ht="14.25" x14ac:dyDescent="0.45">
      <c r="A612" s="19">
        <v>46107</v>
      </c>
      <c r="B612" s="3">
        <v>5</v>
      </c>
      <c r="C612" s="25">
        <v>24667.16</v>
      </c>
      <c r="D612" s="25">
        <v>7057.8459989000003</v>
      </c>
      <c r="E612" s="14"/>
      <c r="F612"/>
      <c r="K612" s="24"/>
      <c r="L612" s="24"/>
    </row>
    <row r="613" spans="1:12" ht="14.25" x14ac:dyDescent="0.45">
      <c r="A613" s="19">
        <v>46107</v>
      </c>
      <c r="B613" s="3">
        <v>6</v>
      </c>
      <c r="C613" s="25">
        <v>22811</v>
      </c>
      <c r="D613" s="25">
        <v>7272.7647211000003</v>
      </c>
      <c r="E613" s="14"/>
      <c r="F613"/>
      <c r="K613" s="24"/>
      <c r="L613" s="24"/>
    </row>
    <row r="614" spans="1:12" ht="14.25" x14ac:dyDescent="0.45">
      <c r="A614" s="19">
        <v>46107</v>
      </c>
      <c r="B614" s="3">
        <v>7</v>
      </c>
      <c r="C614" s="25">
        <v>52719.19</v>
      </c>
      <c r="D614" s="25">
        <v>7567.1257988999996</v>
      </c>
      <c r="E614" s="14"/>
      <c r="F614"/>
      <c r="K614" s="24"/>
      <c r="L614" s="24"/>
    </row>
    <row r="615" spans="1:12" ht="14.25" x14ac:dyDescent="0.45">
      <c r="A615" s="19">
        <v>46107</v>
      </c>
      <c r="B615" s="3">
        <v>8</v>
      </c>
      <c r="C615" s="25">
        <v>130320.85</v>
      </c>
      <c r="D615" s="25">
        <v>7748.1150334000004</v>
      </c>
      <c r="E615" s="14"/>
      <c r="F615"/>
      <c r="K615" s="24"/>
      <c r="L615" s="24"/>
    </row>
    <row r="616" spans="1:12" ht="14.25" x14ac:dyDescent="0.45">
      <c r="A616" s="19">
        <v>46107</v>
      </c>
      <c r="B616" s="3">
        <v>9</v>
      </c>
      <c r="C616" s="25">
        <v>83875.960000000006</v>
      </c>
      <c r="D616" s="25">
        <v>7861.1269727999997</v>
      </c>
      <c r="E616" s="14"/>
      <c r="F616"/>
      <c r="K616" s="24"/>
      <c r="L616" s="24"/>
    </row>
    <row r="617" spans="1:12" ht="14.25" x14ac:dyDescent="0.45">
      <c r="A617" s="19">
        <v>46107</v>
      </c>
      <c r="B617" s="3">
        <v>10</v>
      </c>
      <c r="C617" s="25">
        <v>164214.12</v>
      </c>
      <c r="D617" s="25">
        <v>7891.3423597000001</v>
      </c>
      <c r="E617" s="14"/>
      <c r="F617"/>
      <c r="K617" s="24"/>
      <c r="L617" s="24"/>
    </row>
    <row r="618" spans="1:12" ht="14.25" x14ac:dyDescent="0.45">
      <c r="A618" s="19">
        <v>46107</v>
      </c>
      <c r="B618" s="3">
        <v>11</v>
      </c>
      <c r="C618" s="25">
        <v>27339.32</v>
      </c>
      <c r="D618" s="25">
        <v>7906.720131</v>
      </c>
      <c r="E618" s="14"/>
      <c r="F618"/>
      <c r="K618" s="24"/>
      <c r="L618" s="24"/>
    </row>
    <row r="619" spans="1:12" ht="14.25" x14ac:dyDescent="0.45">
      <c r="A619" s="19">
        <v>46107</v>
      </c>
      <c r="B619" s="3">
        <v>12</v>
      </c>
      <c r="C619" s="25">
        <v>26485.72</v>
      </c>
      <c r="D619" s="25">
        <v>7977.6883332999996</v>
      </c>
      <c r="E619" s="14"/>
      <c r="F619"/>
      <c r="K619" s="24"/>
      <c r="L619" s="24"/>
    </row>
    <row r="620" spans="1:12" ht="14.25" x14ac:dyDescent="0.45">
      <c r="A620" s="19">
        <v>46107</v>
      </c>
      <c r="B620" s="3">
        <v>13</v>
      </c>
      <c r="C620" s="25">
        <v>28326.2</v>
      </c>
      <c r="D620" s="25">
        <v>7963.8748302000004</v>
      </c>
      <c r="E620" s="14"/>
      <c r="F620"/>
      <c r="K620" s="24"/>
      <c r="L620" s="24"/>
    </row>
    <row r="621" spans="1:12" ht="14.25" x14ac:dyDescent="0.45">
      <c r="A621" s="19">
        <v>46107</v>
      </c>
      <c r="B621" s="3">
        <v>14</v>
      </c>
      <c r="C621" s="25">
        <v>27734.97</v>
      </c>
      <c r="D621" s="25">
        <v>7899.6747102999998</v>
      </c>
      <c r="E621" s="14"/>
      <c r="F621"/>
      <c r="K621" s="24"/>
      <c r="L621" s="24"/>
    </row>
    <row r="622" spans="1:12" ht="14.25" x14ac:dyDescent="0.45">
      <c r="A622" s="19">
        <v>46107</v>
      </c>
      <c r="B622" s="3">
        <v>15</v>
      </c>
      <c r="C622" s="25">
        <v>20810.09</v>
      </c>
      <c r="D622" s="25">
        <v>7859.4175954000002</v>
      </c>
      <c r="E622" s="14"/>
      <c r="F622"/>
      <c r="K622" s="24"/>
      <c r="L622" s="24"/>
    </row>
    <row r="623" spans="1:12" ht="14.25" x14ac:dyDescent="0.45">
      <c r="A623" s="19">
        <v>46107</v>
      </c>
      <c r="B623" s="3">
        <v>16</v>
      </c>
      <c r="C623" s="25">
        <v>19288.580000000002</v>
      </c>
      <c r="D623" s="25">
        <v>7803.8248022999996</v>
      </c>
      <c r="E623" s="14"/>
      <c r="F623"/>
      <c r="K623" s="24"/>
      <c r="L623" s="24"/>
    </row>
    <row r="624" spans="1:12" ht="14.25" x14ac:dyDescent="0.45">
      <c r="A624" s="19">
        <v>46107</v>
      </c>
      <c r="B624" s="3">
        <v>17</v>
      </c>
      <c r="C624" s="25">
        <v>53641.54</v>
      </c>
      <c r="D624" s="25">
        <v>7756.9866814999996</v>
      </c>
      <c r="E624" s="14"/>
      <c r="F624"/>
      <c r="K624" s="24"/>
      <c r="L624" s="24"/>
    </row>
    <row r="625" spans="1:12" ht="14.25" x14ac:dyDescent="0.45">
      <c r="A625" s="19">
        <v>46107</v>
      </c>
      <c r="B625" s="3">
        <v>18</v>
      </c>
      <c r="C625" s="25">
        <v>30404.73</v>
      </c>
      <c r="D625" s="25">
        <v>7759.8490571000002</v>
      </c>
      <c r="E625" s="14"/>
      <c r="F625"/>
      <c r="K625" s="24"/>
      <c r="L625" s="24"/>
    </row>
    <row r="626" spans="1:12" ht="14.25" x14ac:dyDescent="0.45">
      <c r="A626" s="19">
        <v>46107</v>
      </c>
      <c r="B626" s="3">
        <v>19</v>
      </c>
      <c r="C626" s="25">
        <v>177330.43</v>
      </c>
      <c r="D626" s="25">
        <v>7673.8189407</v>
      </c>
      <c r="E626" s="14"/>
      <c r="F626"/>
      <c r="K626" s="24"/>
      <c r="L626" s="24"/>
    </row>
    <row r="627" spans="1:12" ht="14.25" x14ac:dyDescent="0.45">
      <c r="A627" s="19">
        <v>46107</v>
      </c>
      <c r="B627" s="3">
        <v>20</v>
      </c>
      <c r="C627" s="25">
        <v>661475.23</v>
      </c>
      <c r="D627" s="25">
        <v>7650.5267536000001</v>
      </c>
      <c r="E627" s="14"/>
      <c r="F627"/>
      <c r="K627" s="24"/>
      <c r="L627" s="24"/>
    </row>
    <row r="628" spans="1:12" ht="14.25" x14ac:dyDescent="0.45">
      <c r="A628" s="19">
        <v>46107</v>
      </c>
      <c r="B628" s="3">
        <v>21</v>
      </c>
      <c r="C628" s="25">
        <v>698990.4</v>
      </c>
      <c r="D628" s="25">
        <v>7800.3647615999998</v>
      </c>
      <c r="E628" s="14"/>
      <c r="F628"/>
      <c r="K628" s="24"/>
      <c r="L628" s="24"/>
    </row>
    <row r="629" spans="1:12" ht="14.25" x14ac:dyDescent="0.45">
      <c r="A629" s="19">
        <v>46107</v>
      </c>
      <c r="B629" s="3">
        <v>22</v>
      </c>
      <c r="C629" s="25">
        <v>200425.83</v>
      </c>
      <c r="D629" s="25">
        <v>7715.6653620999996</v>
      </c>
      <c r="E629" s="14"/>
      <c r="F629"/>
      <c r="K629" s="24"/>
      <c r="L629" s="24"/>
    </row>
    <row r="630" spans="1:12" ht="14.25" x14ac:dyDescent="0.45">
      <c r="A630" s="19">
        <v>46107</v>
      </c>
      <c r="B630" s="3">
        <v>23</v>
      </c>
      <c r="C630" s="25">
        <v>24550.27</v>
      </c>
      <c r="D630" s="25">
        <v>7573.9525117000003</v>
      </c>
      <c r="E630" s="14"/>
      <c r="F630"/>
      <c r="K630" s="24"/>
      <c r="L630" s="24"/>
    </row>
    <row r="631" spans="1:12" ht="14.25" x14ac:dyDescent="0.45">
      <c r="A631" s="19">
        <v>46107</v>
      </c>
      <c r="B631" s="3">
        <v>24</v>
      </c>
      <c r="C631" s="25">
        <v>25025.15</v>
      </c>
      <c r="D631" s="25">
        <v>7337.9094101999999</v>
      </c>
      <c r="E631" s="14"/>
      <c r="F631"/>
      <c r="K631" s="24"/>
      <c r="L631" s="24"/>
    </row>
    <row r="632" spans="1:12" ht="14.25" x14ac:dyDescent="0.45">
      <c r="A632" s="19">
        <v>46108</v>
      </c>
      <c r="B632" s="3">
        <v>1</v>
      </c>
      <c r="C632" s="25">
        <v>22087.79</v>
      </c>
      <c r="D632" s="25">
        <v>7127.1034235999996</v>
      </c>
      <c r="E632" s="14"/>
      <c r="F632"/>
      <c r="K632" s="24"/>
      <c r="L632" s="24"/>
    </row>
    <row r="633" spans="1:12" ht="14.25" x14ac:dyDescent="0.45">
      <c r="A633" s="19">
        <v>46108</v>
      </c>
      <c r="B633" s="3">
        <v>2</v>
      </c>
      <c r="C633" s="25">
        <v>16108.81</v>
      </c>
      <c r="D633" s="25">
        <v>7108.2214480000002</v>
      </c>
      <c r="E633" s="14"/>
      <c r="F633"/>
      <c r="K633" s="24"/>
      <c r="L633" s="24"/>
    </row>
    <row r="634" spans="1:12" ht="14.25" x14ac:dyDescent="0.45">
      <c r="A634" s="19">
        <v>46108</v>
      </c>
      <c r="B634" s="3">
        <v>3</v>
      </c>
      <c r="C634" s="25">
        <v>13415.55</v>
      </c>
      <c r="D634" s="25">
        <v>7118.7239351999997</v>
      </c>
      <c r="E634" s="14"/>
      <c r="F634"/>
      <c r="K634" s="24"/>
      <c r="L634" s="24"/>
    </row>
    <row r="635" spans="1:12" ht="14.25" x14ac:dyDescent="0.45">
      <c r="A635" s="19">
        <v>46108</v>
      </c>
      <c r="B635" s="3">
        <v>4</v>
      </c>
      <c r="C635" s="25">
        <v>11473.77</v>
      </c>
      <c r="D635" s="25">
        <v>7080.51073</v>
      </c>
      <c r="E635" s="14"/>
      <c r="F635"/>
      <c r="K635" s="24"/>
      <c r="L635" s="24"/>
    </row>
    <row r="636" spans="1:12" ht="14.25" x14ac:dyDescent="0.45">
      <c r="A636" s="19">
        <v>46108</v>
      </c>
      <c r="B636" s="3">
        <v>5</v>
      </c>
      <c r="C636" s="25">
        <v>10923.75</v>
      </c>
      <c r="D636" s="25">
        <v>7110.7669368999996</v>
      </c>
      <c r="E636" s="14"/>
      <c r="F636"/>
      <c r="K636" s="24"/>
      <c r="L636" s="24"/>
    </row>
    <row r="637" spans="1:12" ht="14.25" x14ac:dyDescent="0.45">
      <c r="A637" s="19">
        <v>46108</v>
      </c>
      <c r="B637" s="3">
        <v>6</v>
      </c>
      <c r="C637" s="25">
        <v>13546.63</v>
      </c>
      <c r="D637" s="25">
        <v>7276.7022951999998</v>
      </c>
      <c r="E637" s="14"/>
      <c r="F637"/>
      <c r="K637" s="24"/>
      <c r="L637" s="24"/>
    </row>
    <row r="638" spans="1:12" ht="14.25" x14ac:dyDescent="0.45">
      <c r="A638" s="19">
        <v>46108</v>
      </c>
      <c r="B638" s="3">
        <v>7</v>
      </c>
      <c r="C638" s="25">
        <v>13589.34</v>
      </c>
      <c r="D638" s="25">
        <v>7629.2421273999998</v>
      </c>
      <c r="E638" s="14"/>
      <c r="F638"/>
      <c r="K638" s="24"/>
      <c r="L638" s="24"/>
    </row>
    <row r="639" spans="1:12" ht="14.25" x14ac:dyDescent="0.45">
      <c r="A639" s="19">
        <v>46108</v>
      </c>
      <c r="B639" s="3">
        <v>8</v>
      </c>
      <c r="C639" s="25">
        <v>15033.42</v>
      </c>
      <c r="D639" s="25">
        <v>7930.4047105999998</v>
      </c>
      <c r="E639" s="14"/>
      <c r="F639"/>
      <c r="K639" s="24"/>
      <c r="L639" s="24"/>
    </row>
    <row r="640" spans="1:12" ht="14.25" x14ac:dyDescent="0.45">
      <c r="A640" s="19">
        <v>46108</v>
      </c>
      <c r="B640" s="3">
        <v>9</v>
      </c>
      <c r="C640" s="25">
        <v>11887.36</v>
      </c>
      <c r="D640" s="25">
        <v>7947.4669927000004</v>
      </c>
      <c r="E640" s="14"/>
      <c r="F640"/>
      <c r="K640" s="24"/>
      <c r="L640" s="24"/>
    </row>
    <row r="641" spans="1:12" ht="14.25" x14ac:dyDescent="0.45">
      <c r="A641" s="19">
        <v>46108</v>
      </c>
      <c r="B641" s="3">
        <v>10</v>
      </c>
      <c r="C641" s="25">
        <v>11044.98</v>
      </c>
      <c r="D641" s="25">
        <v>7899.8167309</v>
      </c>
      <c r="E641" s="14"/>
      <c r="F641"/>
      <c r="K641" s="24"/>
      <c r="L641" s="24"/>
    </row>
    <row r="642" spans="1:12" ht="14.25" x14ac:dyDescent="0.45">
      <c r="A642" s="19">
        <v>46108</v>
      </c>
      <c r="B642" s="3">
        <v>11</v>
      </c>
      <c r="C642" s="25">
        <v>13107.5</v>
      </c>
      <c r="D642" s="25">
        <v>7874.2526516999997</v>
      </c>
      <c r="E642" s="14"/>
      <c r="F642"/>
      <c r="K642" s="24"/>
      <c r="L642" s="24"/>
    </row>
    <row r="643" spans="1:12" ht="14.25" x14ac:dyDescent="0.45">
      <c r="A643" s="19">
        <v>46108</v>
      </c>
      <c r="B643" s="3">
        <v>12</v>
      </c>
      <c r="C643" s="25">
        <v>10317.959999999999</v>
      </c>
      <c r="D643" s="25">
        <v>7819.6673603999998</v>
      </c>
      <c r="E643" s="14"/>
      <c r="F643"/>
      <c r="K643" s="24"/>
      <c r="L643" s="24"/>
    </row>
    <row r="644" spans="1:12" ht="14.25" x14ac:dyDescent="0.45">
      <c r="A644" s="19">
        <v>46108</v>
      </c>
      <c r="B644" s="3">
        <v>13</v>
      </c>
      <c r="C644" s="25">
        <v>9864.35</v>
      </c>
      <c r="D644" s="25">
        <v>7688.6996657</v>
      </c>
      <c r="E644" s="14"/>
      <c r="F644"/>
      <c r="K644" s="24"/>
      <c r="L644" s="24"/>
    </row>
    <row r="645" spans="1:12" ht="14.25" x14ac:dyDescent="0.45">
      <c r="A645" s="19">
        <v>46108</v>
      </c>
      <c r="B645" s="3">
        <v>14</v>
      </c>
      <c r="C645" s="25">
        <v>9905.6</v>
      </c>
      <c r="D645" s="25">
        <v>7654.3902690000004</v>
      </c>
      <c r="E645" s="14"/>
      <c r="F645"/>
      <c r="K645" s="24"/>
      <c r="L645" s="24"/>
    </row>
    <row r="646" spans="1:12" ht="14.25" x14ac:dyDescent="0.45">
      <c r="A646" s="19">
        <v>46108</v>
      </c>
      <c r="B646" s="3">
        <v>15</v>
      </c>
      <c r="C646" s="25">
        <v>9305.9599999999991</v>
      </c>
      <c r="D646" s="25">
        <v>7546.1098951000004</v>
      </c>
      <c r="E646" s="14"/>
      <c r="F646"/>
      <c r="K646" s="24"/>
      <c r="L646" s="24"/>
    </row>
    <row r="647" spans="1:12" ht="14.25" x14ac:dyDescent="0.45">
      <c r="A647" s="19">
        <v>46108</v>
      </c>
      <c r="B647" s="3">
        <v>16</v>
      </c>
      <c r="C647" s="25">
        <v>9612.9699999999993</v>
      </c>
      <c r="D647" s="25">
        <v>7494.8126420999997</v>
      </c>
      <c r="E647" s="14"/>
      <c r="F647"/>
      <c r="K647" s="24"/>
      <c r="L647" s="24"/>
    </row>
    <row r="648" spans="1:12" ht="14.25" x14ac:dyDescent="0.45">
      <c r="A648" s="19">
        <v>46108</v>
      </c>
      <c r="B648" s="3">
        <v>17</v>
      </c>
      <c r="C648" s="25">
        <v>11733.01</v>
      </c>
      <c r="D648" s="25">
        <v>7528.6795359999996</v>
      </c>
      <c r="E648" s="14"/>
      <c r="F648"/>
      <c r="K648" s="24"/>
      <c r="L648" s="24"/>
    </row>
    <row r="649" spans="1:12" ht="14.25" x14ac:dyDescent="0.45">
      <c r="A649" s="19">
        <v>46108</v>
      </c>
      <c r="B649" s="3">
        <v>18</v>
      </c>
      <c r="C649" s="25">
        <v>13098.02</v>
      </c>
      <c r="D649" s="25">
        <v>7590.2933991999998</v>
      </c>
      <c r="E649" s="14"/>
      <c r="F649"/>
      <c r="K649" s="24"/>
      <c r="L649" s="24"/>
    </row>
    <row r="650" spans="1:12" ht="14.25" x14ac:dyDescent="0.45">
      <c r="A650" s="19">
        <v>46108</v>
      </c>
      <c r="B650" s="3">
        <v>19</v>
      </c>
      <c r="C650" s="25">
        <v>17546.89</v>
      </c>
      <c r="D650" s="25">
        <v>7591.2999356999999</v>
      </c>
      <c r="E650" s="14"/>
      <c r="F650"/>
      <c r="K650" s="24"/>
      <c r="L650" s="24"/>
    </row>
    <row r="651" spans="1:12" ht="14.25" x14ac:dyDescent="0.45">
      <c r="A651" s="19">
        <v>46108</v>
      </c>
      <c r="B651" s="3">
        <v>20</v>
      </c>
      <c r="C651" s="25">
        <v>22329.27</v>
      </c>
      <c r="D651" s="25">
        <v>7625.3922289000002</v>
      </c>
      <c r="E651" s="14"/>
      <c r="F651"/>
      <c r="K651" s="24"/>
      <c r="L651" s="24"/>
    </row>
    <row r="652" spans="1:12" ht="14.25" x14ac:dyDescent="0.45">
      <c r="A652" s="19">
        <v>46108</v>
      </c>
      <c r="B652" s="3">
        <v>21</v>
      </c>
      <c r="C652" s="25">
        <v>47934.54</v>
      </c>
      <c r="D652" s="25">
        <v>7726.7055373000003</v>
      </c>
      <c r="E652" s="14"/>
      <c r="F652"/>
      <c r="K652" s="24"/>
      <c r="L652" s="24"/>
    </row>
    <row r="653" spans="1:12" ht="14.25" x14ac:dyDescent="0.45">
      <c r="A653" s="19">
        <v>46108</v>
      </c>
      <c r="B653" s="3">
        <v>22</v>
      </c>
      <c r="C653" s="25">
        <v>63730.8</v>
      </c>
      <c r="D653" s="25">
        <v>7554.1817613000003</v>
      </c>
      <c r="E653" s="14"/>
      <c r="F653"/>
      <c r="K653" s="24"/>
      <c r="L653" s="24"/>
    </row>
    <row r="654" spans="1:12" ht="14.25" x14ac:dyDescent="0.45">
      <c r="A654" s="19">
        <v>46108</v>
      </c>
      <c r="B654" s="3">
        <v>23</v>
      </c>
      <c r="C654" s="25">
        <v>63468.9</v>
      </c>
      <c r="D654" s="25">
        <v>7301.9799394000001</v>
      </c>
      <c r="E654" s="14"/>
      <c r="F654"/>
      <c r="K654" s="24"/>
      <c r="L654" s="24"/>
    </row>
    <row r="655" spans="1:12" ht="14.25" x14ac:dyDescent="0.45">
      <c r="A655" s="19">
        <v>46108</v>
      </c>
      <c r="B655" s="3">
        <v>24</v>
      </c>
      <c r="C655" s="25">
        <v>49033</v>
      </c>
      <c r="D655" s="25">
        <v>7016.5066149000004</v>
      </c>
      <c r="E655" s="14"/>
      <c r="F655"/>
      <c r="K655" s="24"/>
      <c r="L655" s="24"/>
    </row>
    <row r="656" spans="1:12" ht="14.25" x14ac:dyDescent="0.45">
      <c r="A656" s="19">
        <v>46109</v>
      </c>
      <c r="B656" s="3">
        <v>1</v>
      </c>
      <c r="C656" s="25">
        <v>25778.22</v>
      </c>
      <c r="D656" s="25">
        <v>6838.2967271999996</v>
      </c>
      <c r="E656" s="14"/>
      <c r="F656"/>
      <c r="K656" s="24"/>
      <c r="L656" s="24"/>
    </row>
    <row r="657" spans="1:12" ht="14.25" x14ac:dyDescent="0.45">
      <c r="A657" s="19">
        <v>46109</v>
      </c>
      <c r="B657" s="3">
        <v>2</v>
      </c>
      <c r="C657" s="25">
        <v>33825.07</v>
      </c>
      <c r="D657" s="25">
        <v>6742.5671794</v>
      </c>
      <c r="E657" s="14"/>
      <c r="F657"/>
      <c r="K657" s="24"/>
      <c r="L657" s="24"/>
    </row>
    <row r="658" spans="1:12" ht="14.25" x14ac:dyDescent="0.45">
      <c r="A658" s="19">
        <v>46109</v>
      </c>
      <c r="B658" s="3">
        <v>3</v>
      </c>
      <c r="C658" s="25">
        <v>33760.839999999997</v>
      </c>
      <c r="D658" s="25">
        <v>6657.9722365999996</v>
      </c>
      <c r="E658" s="14"/>
      <c r="F658"/>
      <c r="K658" s="24"/>
      <c r="L658" s="24"/>
    </row>
    <row r="659" spans="1:12" ht="14.25" x14ac:dyDescent="0.45">
      <c r="A659" s="19">
        <v>46109</v>
      </c>
      <c r="B659" s="3">
        <v>4</v>
      </c>
      <c r="C659" s="25">
        <v>30190.959999999999</v>
      </c>
      <c r="D659" s="25">
        <v>6639.1801930000001</v>
      </c>
      <c r="E659" s="14"/>
      <c r="F659"/>
      <c r="K659" s="24"/>
      <c r="L659" s="24"/>
    </row>
    <row r="660" spans="1:12" ht="14.25" x14ac:dyDescent="0.45">
      <c r="A660" s="19">
        <v>46109</v>
      </c>
      <c r="B660" s="3">
        <v>5</v>
      </c>
      <c r="C660" s="25">
        <v>27596.74</v>
      </c>
      <c r="D660" s="25">
        <v>6694.9395274999997</v>
      </c>
      <c r="E660" s="14"/>
      <c r="F660"/>
      <c r="K660" s="24"/>
      <c r="L660" s="24"/>
    </row>
    <row r="661" spans="1:12" ht="14.25" x14ac:dyDescent="0.45">
      <c r="A661" s="19">
        <v>46109</v>
      </c>
      <c r="B661" s="3">
        <v>6</v>
      </c>
      <c r="C661" s="25">
        <v>18064.669999999998</v>
      </c>
      <c r="D661" s="25">
        <v>6774.9015769999996</v>
      </c>
      <c r="E661" s="14"/>
      <c r="F661"/>
      <c r="K661" s="24"/>
      <c r="L661" s="24"/>
    </row>
    <row r="662" spans="1:12" ht="14.25" x14ac:dyDescent="0.45">
      <c r="A662" s="19">
        <v>46109</v>
      </c>
      <c r="B662" s="3">
        <v>7</v>
      </c>
      <c r="C662" s="25">
        <v>29476.400000000001</v>
      </c>
      <c r="D662" s="25">
        <v>6948.2463046000003</v>
      </c>
      <c r="E662" s="14"/>
      <c r="F662"/>
      <c r="K662" s="24"/>
      <c r="L662" s="24"/>
    </row>
    <row r="663" spans="1:12" ht="14.25" x14ac:dyDescent="0.45">
      <c r="A663" s="19">
        <v>46109</v>
      </c>
      <c r="B663" s="3">
        <v>8</v>
      </c>
      <c r="C663" s="25">
        <v>21231.8</v>
      </c>
      <c r="D663" s="25">
        <v>7076.9745407999999</v>
      </c>
      <c r="E663" s="14"/>
      <c r="F663"/>
      <c r="K663" s="24"/>
      <c r="L663" s="24"/>
    </row>
    <row r="664" spans="1:12" ht="14.25" x14ac:dyDescent="0.45">
      <c r="A664" s="19">
        <v>46109</v>
      </c>
      <c r="B664" s="3">
        <v>9</v>
      </c>
      <c r="C664" s="25">
        <v>14043.87</v>
      </c>
      <c r="D664" s="25">
        <v>7268.6918439999999</v>
      </c>
      <c r="E664" s="14"/>
      <c r="F664"/>
      <c r="K664" s="24"/>
      <c r="L664" s="24"/>
    </row>
    <row r="665" spans="1:12" ht="14.25" x14ac:dyDescent="0.45">
      <c r="A665" s="19">
        <v>46109</v>
      </c>
      <c r="B665" s="3">
        <v>10</v>
      </c>
      <c r="C665" s="25">
        <v>10118.39</v>
      </c>
      <c r="D665" s="25">
        <v>7425.1181710999999</v>
      </c>
      <c r="E665" s="14"/>
      <c r="F665"/>
      <c r="K665" s="24"/>
      <c r="L665" s="24"/>
    </row>
    <row r="666" spans="1:12" ht="14.25" x14ac:dyDescent="0.45">
      <c r="A666" s="19">
        <v>46109</v>
      </c>
      <c r="B666" s="3">
        <v>11</v>
      </c>
      <c r="C666" s="25">
        <v>9301.67</v>
      </c>
      <c r="D666" s="25">
        <v>7517.0333886999997</v>
      </c>
      <c r="E666" s="14"/>
      <c r="F666"/>
      <c r="K666" s="24"/>
      <c r="L666" s="24"/>
    </row>
    <row r="667" spans="1:12" ht="14.25" x14ac:dyDescent="0.45">
      <c r="A667" s="19">
        <v>46109</v>
      </c>
      <c r="B667" s="3">
        <v>12</v>
      </c>
      <c r="C667" s="25">
        <v>8389.69</v>
      </c>
      <c r="D667" s="25">
        <v>7489.1394751999997</v>
      </c>
      <c r="E667" s="14"/>
      <c r="F667"/>
      <c r="K667" s="24"/>
      <c r="L667" s="24"/>
    </row>
    <row r="668" spans="1:12" ht="14.25" x14ac:dyDescent="0.45">
      <c r="A668" s="19">
        <v>46109</v>
      </c>
      <c r="B668" s="3">
        <v>13</v>
      </c>
      <c r="C668" s="25">
        <v>7982.63</v>
      </c>
      <c r="D668" s="25">
        <v>7357.8817073999999</v>
      </c>
      <c r="E668" s="14"/>
      <c r="F668"/>
      <c r="K668" s="24"/>
      <c r="L668" s="24"/>
    </row>
    <row r="669" spans="1:12" ht="14.25" x14ac:dyDescent="0.45">
      <c r="A669" s="19">
        <v>46109</v>
      </c>
      <c r="B669" s="3">
        <v>14</v>
      </c>
      <c r="C669" s="25">
        <v>5661.45</v>
      </c>
      <c r="D669" s="25">
        <v>7281.8991445000001</v>
      </c>
      <c r="E669" s="14"/>
      <c r="F669"/>
      <c r="K669" s="24"/>
      <c r="L669" s="24"/>
    </row>
    <row r="670" spans="1:12" ht="14.25" x14ac:dyDescent="0.45">
      <c r="A670" s="19">
        <v>46109</v>
      </c>
      <c r="B670" s="3">
        <v>15</v>
      </c>
      <c r="C670" s="25">
        <v>4856.71</v>
      </c>
      <c r="D670" s="25">
        <v>7198.1358928999998</v>
      </c>
      <c r="E670" s="14"/>
      <c r="F670"/>
      <c r="K670" s="24"/>
      <c r="L670" s="24"/>
    </row>
    <row r="671" spans="1:12" ht="14.25" x14ac:dyDescent="0.45">
      <c r="A671" s="19">
        <v>46109</v>
      </c>
      <c r="B671" s="3">
        <v>16</v>
      </c>
      <c r="C671" s="25">
        <v>3884.19</v>
      </c>
      <c r="D671" s="25">
        <v>7174.1951599000004</v>
      </c>
      <c r="E671" s="14"/>
      <c r="F671"/>
      <c r="K671" s="24"/>
      <c r="L671" s="24"/>
    </row>
    <row r="672" spans="1:12" ht="14.25" x14ac:dyDescent="0.45">
      <c r="A672" s="19">
        <v>46109</v>
      </c>
      <c r="B672" s="3">
        <v>17</v>
      </c>
      <c r="C672" s="25">
        <v>6619.03</v>
      </c>
      <c r="D672" s="25">
        <v>7295.6315999999997</v>
      </c>
      <c r="E672" s="14"/>
      <c r="F672"/>
      <c r="K672" s="24"/>
      <c r="L672" s="24"/>
    </row>
    <row r="673" spans="1:12" ht="14.25" x14ac:dyDescent="0.45">
      <c r="A673" s="19">
        <v>46109</v>
      </c>
      <c r="B673" s="3">
        <v>18</v>
      </c>
      <c r="C673" s="25">
        <v>7360.54</v>
      </c>
      <c r="D673" s="25">
        <v>7443.0813632999998</v>
      </c>
      <c r="E673" s="14"/>
      <c r="F673"/>
      <c r="K673" s="24"/>
      <c r="L673" s="24"/>
    </row>
    <row r="674" spans="1:12" ht="14.25" x14ac:dyDescent="0.45">
      <c r="A674" s="19">
        <v>46109</v>
      </c>
      <c r="B674" s="3">
        <v>19</v>
      </c>
      <c r="C674" s="25">
        <v>2852.67</v>
      </c>
      <c r="D674" s="25">
        <v>7447.3807882000001</v>
      </c>
      <c r="E674" s="14"/>
      <c r="F674"/>
      <c r="K674" s="24"/>
      <c r="L674" s="24"/>
    </row>
    <row r="675" spans="1:12" ht="14.25" x14ac:dyDescent="0.45">
      <c r="A675" s="19">
        <v>46109</v>
      </c>
      <c r="B675" s="3">
        <v>20</v>
      </c>
      <c r="C675" s="25">
        <v>2403.54</v>
      </c>
      <c r="D675" s="25">
        <v>7538.0802686999996</v>
      </c>
      <c r="E675" s="14"/>
      <c r="F675"/>
      <c r="K675" s="24"/>
      <c r="L675" s="24"/>
    </row>
    <row r="676" spans="1:12" ht="14.25" x14ac:dyDescent="0.45">
      <c r="A676" s="19">
        <v>46109</v>
      </c>
      <c r="B676" s="3">
        <v>21</v>
      </c>
      <c r="C676" s="25">
        <v>4606.03</v>
      </c>
      <c r="D676" s="25">
        <v>7705.3733155</v>
      </c>
      <c r="E676" s="14"/>
      <c r="F676"/>
      <c r="K676" s="24"/>
      <c r="L676" s="24"/>
    </row>
    <row r="677" spans="1:12" ht="14.25" x14ac:dyDescent="0.45">
      <c r="A677" s="19">
        <v>46109</v>
      </c>
      <c r="B677" s="3">
        <v>22</v>
      </c>
      <c r="C677" s="25">
        <v>7527.78</v>
      </c>
      <c r="D677" s="25">
        <v>7641.1679750000003</v>
      </c>
      <c r="E677" s="14"/>
      <c r="F677"/>
      <c r="K677" s="24"/>
      <c r="L677" s="24"/>
    </row>
    <row r="678" spans="1:12" ht="14.25" x14ac:dyDescent="0.45">
      <c r="A678" s="19">
        <v>46109</v>
      </c>
      <c r="B678" s="3">
        <v>23</v>
      </c>
      <c r="C678" s="25">
        <v>6285.28</v>
      </c>
      <c r="D678" s="25">
        <v>7429.2177228999999</v>
      </c>
      <c r="E678" s="14"/>
      <c r="F678"/>
      <c r="K678" s="24"/>
      <c r="L678" s="24"/>
    </row>
    <row r="679" spans="1:12" ht="14.25" x14ac:dyDescent="0.45">
      <c r="A679" s="19">
        <v>46109</v>
      </c>
      <c r="B679" s="3">
        <v>24</v>
      </c>
      <c r="C679" s="25">
        <v>11514.9</v>
      </c>
      <c r="D679" s="25">
        <v>7180.2639492999997</v>
      </c>
      <c r="E679" s="14"/>
      <c r="F679"/>
      <c r="K679" s="24"/>
      <c r="L679" s="24"/>
    </row>
    <row r="680" spans="1:12" ht="14.25" x14ac:dyDescent="0.45">
      <c r="A680" s="19">
        <v>46110</v>
      </c>
      <c r="B680" s="3">
        <v>1</v>
      </c>
      <c r="C680" s="25">
        <v>14173.97</v>
      </c>
      <c r="D680" s="25">
        <v>6965.1025657999999</v>
      </c>
      <c r="E680" s="14"/>
      <c r="F680"/>
      <c r="K680" s="24"/>
      <c r="L680" s="24"/>
    </row>
    <row r="681" spans="1:12" ht="14.25" x14ac:dyDescent="0.45">
      <c r="A681" s="19">
        <v>46110</v>
      </c>
      <c r="B681" s="3">
        <v>2</v>
      </c>
      <c r="C681" s="4">
        <v>13122.79</v>
      </c>
      <c r="D681" s="4">
        <v>6851.1911337000001</v>
      </c>
      <c r="E681" s="14"/>
      <c r="F681"/>
      <c r="K681" s="24"/>
      <c r="L681" s="24"/>
    </row>
    <row r="682" spans="1:12" ht="14.25" x14ac:dyDescent="0.45">
      <c r="A682" s="19">
        <v>46110</v>
      </c>
      <c r="B682" s="3">
        <v>3</v>
      </c>
      <c r="C682" s="4">
        <v>13014.09</v>
      </c>
      <c r="D682" s="4">
        <v>6808.2814222999996</v>
      </c>
      <c r="E682" s="14"/>
      <c r="F682"/>
      <c r="K682" s="24"/>
      <c r="L682" s="24"/>
    </row>
    <row r="683" spans="1:12" ht="14.25" x14ac:dyDescent="0.45">
      <c r="A683" s="19">
        <v>46110</v>
      </c>
      <c r="B683" s="3">
        <v>4</v>
      </c>
      <c r="C683" s="4">
        <v>18270.169999999998</v>
      </c>
      <c r="D683" s="4">
        <v>6811.3574957000001</v>
      </c>
      <c r="E683" s="14"/>
      <c r="F683"/>
      <c r="K683" s="24"/>
      <c r="L683" s="24"/>
    </row>
    <row r="684" spans="1:12" ht="14.25" x14ac:dyDescent="0.45">
      <c r="A684" s="19">
        <v>46110</v>
      </c>
      <c r="B684" s="3">
        <v>5</v>
      </c>
      <c r="C684" s="4">
        <v>22337.45</v>
      </c>
      <c r="D684" s="4">
        <v>6846.1337858999996</v>
      </c>
      <c r="E684" s="14"/>
      <c r="F684"/>
      <c r="K684" s="24"/>
      <c r="L684" s="24"/>
    </row>
    <row r="685" spans="1:12" ht="14.25" x14ac:dyDescent="0.45">
      <c r="A685" s="19">
        <v>46110</v>
      </c>
      <c r="B685" s="3">
        <v>6</v>
      </c>
      <c r="C685" s="4">
        <v>23640.52</v>
      </c>
      <c r="D685" s="4">
        <v>6908.2095373000002</v>
      </c>
      <c r="E685" s="14"/>
      <c r="F685"/>
      <c r="K685" s="24"/>
      <c r="L685" s="24"/>
    </row>
    <row r="686" spans="1:12" ht="14.25" x14ac:dyDescent="0.45">
      <c r="A686" s="19">
        <v>46110</v>
      </c>
      <c r="B686" s="3">
        <v>7</v>
      </c>
      <c r="C686" s="4">
        <v>26599.64</v>
      </c>
      <c r="D686" s="4">
        <v>6985.3319338000001</v>
      </c>
      <c r="E686" s="14"/>
      <c r="F686"/>
      <c r="K686" s="24"/>
      <c r="L686" s="24"/>
    </row>
    <row r="687" spans="1:12" ht="14.25" x14ac:dyDescent="0.45">
      <c r="A687" s="19">
        <v>46110</v>
      </c>
      <c r="B687" s="3">
        <v>8</v>
      </c>
      <c r="C687" s="4">
        <v>59717.25</v>
      </c>
      <c r="D687" s="4">
        <v>7037.0858353000003</v>
      </c>
      <c r="E687" s="14"/>
      <c r="F687"/>
      <c r="K687" s="24"/>
      <c r="L687" s="24"/>
    </row>
    <row r="688" spans="1:12" ht="14.25" x14ac:dyDescent="0.45">
      <c r="A688" s="19">
        <v>46110</v>
      </c>
      <c r="B688" s="3">
        <v>9</v>
      </c>
      <c r="C688" s="4">
        <v>58989.87</v>
      </c>
      <c r="D688" s="4">
        <v>7105.7629576999998</v>
      </c>
      <c r="E688" s="14"/>
      <c r="F688"/>
      <c r="K688" s="24"/>
      <c r="L688" s="24"/>
    </row>
    <row r="689" spans="1:12" ht="14.25" x14ac:dyDescent="0.45">
      <c r="A689" s="19">
        <v>46110</v>
      </c>
      <c r="B689" s="3">
        <v>10</v>
      </c>
      <c r="C689" s="4">
        <v>45388.7</v>
      </c>
      <c r="D689" s="4">
        <v>7232.7571147999997</v>
      </c>
      <c r="E689" s="14"/>
      <c r="F689"/>
      <c r="K689" s="24"/>
      <c r="L689" s="24"/>
    </row>
    <row r="690" spans="1:12" ht="14.25" x14ac:dyDescent="0.45">
      <c r="A690" s="19">
        <v>46110</v>
      </c>
      <c r="B690" s="3">
        <v>11</v>
      </c>
      <c r="C690" s="4">
        <v>26582.03</v>
      </c>
      <c r="D690" s="4">
        <v>7391.2882399999999</v>
      </c>
      <c r="E690" s="14"/>
      <c r="F690"/>
      <c r="K690" s="24"/>
      <c r="L690" s="24"/>
    </row>
    <row r="691" spans="1:12" ht="14.25" x14ac:dyDescent="0.45">
      <c r="A691" s="19">
        <v>46110</v>
      </c>
      <c r="B691" s="3">
        <v>12</v>
      </c>
      <c r="C691" s="4">
        <v>24952.89</v>
      </c>
      <c r="D691" s="4">
        <v>7504.5297428000003</v>
      </c>
      <c r="E691" s="14"/>
      <c r="F691"/>
      <c r="K691" s="24"/>
      <c r="L691" s="24"/>
    </row>
    <row r="692" spans="1:12" ht="14.25" x14ac:dyDescent="0.45">
      <c r="A692" s="19">
        <v>46110</v>
      </c>
      <c r="B692" s="3">
        <v>13</v>
      </c>
      <c r="C692" s="4">
        <v>21096.51</v>
      </c>
      <c r="D692" s="4">
        <v>7550.6705705000004</v>
      </c>
      <c r="E692" s="14"/>
      <c r="F692"/>
      <c r="K692" s="24"/>
      <c r="L692" s="24"/>
    </row>
    <row r="693" spans="1:12" ht="14.25" x14ac:dyDescent="0.45">
      <c r="A693" s="19">
        <v>46110</v>
      </c>
      <c r="B693" s="3">
        <v>14</v>
      </c>
      <c r="C693" s="4">
        <v>25296.11</v>
      </c>
      <c r="D693" s="4">
        <v>7509.5676959000002</v>
      </c>
      <c r="E693" s="14"/>
      <c r="F693"/>
      <c r="K693" s="24"/>
      <c r="L693" s="24"/>
    </row>
    <row r="694" spans="1:12" ht="14.25" x14ac:dyDescent="0.45">
      <c r="A694" s="19">
        <v>46110</v>
      </c>
      <c r="B694" s="3">
        <v>15</v>
      </c>
      <c r="C694" s="4">
        <v>24932.52</v>
      </c>
      <c r="D694" s="4">
        <v>7516.7646205000001</v>
      </c>
      <c r="E694" s="14"/>
      <c r="F694"/>
      <c r="K694" s="24"/>
      <c r="L694" s="24"/>
    </row>
    <row r="695" spans="1:12" ht="14.25" x14ac:dyDescent="0.45">
      <c r="A695" s="19">
        <v>46110</v>
      </c>
      <c r="B695" s="3">
        <v>16</v>
      </c>
      <c r="C695" s="4">
        <v>23682.42</v>
      </c>
      <c r="D695" s="4">
        <v>7535.6721119000003</v>
      </c>
      <c r="E695" s="14"/>
      <c r="F695"/>
      <c r="K695" s="24"/>
      <c r="L695" s="24"/>
    </row>
    <row r="696" spans="1:12" ht="14.25" x14ac:dyDescent="0.45">
      <c r="A696" s="19">
        <v>46110</v>
      </c>
      <c r="B696" s="3">
        <v>17</v>
      </c>
      <c r="C696" s="4">
        <v>23377.5</v>
      </c>
      <c r="D696" s="4">
        <v>7649.9978411000002</v>
      </c>
      <c r="E696" s="14"/>
      <c r="F696"/>
      <c r="K696" s="24"/>
      <c r="L696" s="24"/>
    </row>
    <row r="697" spans="1:12" ht="14.25" x14ac:dyDescent="0.45">
      <c r="A697" s="19">
        <v>46110</v>
      </c>
      <c r="B697" s="3">
        <v>18</v>
      </c>
      <c r="C697" s="4">
        <v>25223.33</v>
      </c>
      <c r="D697" s="4">
        <v>7724.4755080000004</v>
      </c>
      <c r="E697" s="14"/>
      <c r="F697"/>
      <c r="K697" s="24"/>
      <c r="L697" s="24"/>
    </row>
    <row r="698" spans="1:12" ht="14.25" x14ac:dyDescent="0.45">
      <c r="A698" s="19">
        <v>46110</v>
      </c>
      <c r="B698" s="3">
        <v>19</v>
      </c>
      <c r="C698" s="4">
        <v>13656.62</v>
      </c>
      <c r="D698" s="4">
        <v>7649.7979729999997</v>
      </c>
      <c r="E698" s="14"/>
      <c r="F698"/>
      <c r="K698" s="24"/>
      <c r="L698" s="24"/>
    </row>
    <row r="699" spans="1:12" ht="14.25" x14ac:dyDescent="0.45">
      <c r="A699" s="19">
        <v>46110</v>
      </c>
      <c r="B699" s="3">
        <v>20</v>
      </c>
      <c r="C699" s="4">
        <v>13771.31</v>
      </c>
      <c r="D699" s="4">
        <v>7645.8087981999997</v>
      </c>
      <c r="E699" s="14"/>
      <c r="F699"/>
      <c r="K699" s="24"/>
      <c r="L699" s="24"/>
    </row>
    <row r="700" spans="1:12" ht="14.25" x14ac:dyDescent="0.45">
      <c r="A700" s="19">
        <v>46110</v>
      </c>
      <c r="B700" s="3">
        <v>21</v>
      </c>
      <c r="C700" s="4">
        <v>23158.71</v>
      </c>
      <c r="D700" s="4">
        <v>7755.0815541000002</v>
      </c>
      <c r="E700" s="14"/>
      <c r="F700"/>
      <c r="K700" s="24"/>
      <c r="L700" s="24"/>
    </row>
    <row r="701" spans="1:12" ht="14.25" x14ac:dyDescent="0.45">
      <c r="A701" s="19">
        <v>46110</v>
      </c>
      <c r="B701" s="3">
        <v>22</v>
      </c>
      <c r="C701" s="4">
        <v>10789.98</v>
      </c>
      <c r="D701" s="4">
        <v>7672.1246397000004</v>
      </c>
      <c r="E701" s="14"/>
      <c r="F701"/>
      <c r="K701" s="24"/>
      <c r="L701" s="24"/>
    </row>
    <row r="702" spans="1:12" ht="14.25" x14ac:dyDescent="0.45">
      <c r="A702" s="19">
        <v>46110</v>
      </c>
      <c r="B702" s="3">
        <v>23</v>
      </c>
      <c r="C702" s="4">
        <v>9205.3799999999992</v>
      </c>
      <c r="D702" s="4">
        <v>7418.6951059000003</v>
      </c>
      <c r="E702" s="14"/>
      <c r="F702"/>
      <c r="K702" s="24"/>
      <c r="L702" s="24"/>
    </row>
    <row r="703" spans="1:12" ht="14.25" x14ac:dyDescent="0.45">
      <c r="A703" s="19">
        <v>46110</v>
      </c>
      <c r="B703" s="3">
        <v>24</v>
      </c>
      <c r="C703" s="4">
        <v>12717.46</v>
      </c>
      <c r="D703" s="4">
        <v>7208.0355370999996</v>
      </c>
      <c r="E703" s="14"/>
      <c r="F703"/>
      <c r="K703" s="24"/>
      <c r="L703" s="24"/>
    </row>
    <row r="704" spans="1:12" ht="14.25" x14ac:dyDescent="0.45">
      <c r="A704" s="19">
        <v>46111</v>
      </c>
      <c r="B704" s="3">
        <v>1</v>
      </c>
      <c r="C704" s="4">
        <v>14335.19</v>
      </c>
      <c r="D704" s="4">
        <v>7010.0911434999998</v>
      </c>
      <c r="E704" s="14"/>
      <c r="F704"/>
      <c r="K704" s="24"/>
      <c r="L704" s="24"/>
    </row>
    <row r="705" spans="1:12" ht="14.25" x14ac:dyDescent="0.45">
      <c r="A705" s="19">
        <v>46111</v>
      </c>
      <c r="B705" s="3">
        <v>2</v>
      </c>
      <c r="C705" s="4">
        <v>15036.57</v>
      </c>
      <c r="D705" s="4">
        <v>6865.1500679999999</v>
      </c>
      <c r="E705" s="14"/>
      <c r="F705"/>
      <c r="K705" s="24"/>
      <c r="L705" s="24"/>
    </row>
    <row r="706" spans="1:12" ht="14.25" x14ac:dyDescent="0.45">
      <c r="A706" s="19">
        <v>46111</v>
      </c>
      <c r="B706" s="3">
        <v>3</v>
      </c>
      <c r="C706" s="4">
        <v>14949.69</v>
      </c>
      <c r="D706" s="4">
        <v>6737.898784</v>
      </c>
      <c r="E706" s="14"/>
      <c r="F706"/>
      <c r="K706" s="24"/>
      <c r="L706" s="24"/>
    </row>
    <row r="707" spans="1:12" ht="14.25" x14ac:dyDescent="0.45">
      <c r="A707" s="19">
        <v>46111</v>
      </c>
      <c r="B707" s="3">
        <v>4</v>
      </c>
      <c r="C707" s="4">
        <v>15007.61</v>
      </c>
      <c r="D707" s="4">
        <v>6738.6148753999996</v>
      </c>
      <c r="E707" s="14"/>
      <c r="F707"/>
      <c r="K707" s="24"/>
      <c r="L707" s="24"/>
    </row>
    <row r="708" spans="1:12" ht="14.25" x14ac:dyDescent="0.45">
      <c r="A708" s="19">
        <v>46111</v>
      </c>
      <c r="B708" s="3">
        <v>5</v>
      </c>
      <c r="C708" s="4">
        <v>14497.63</v>
      </c>
      <c r="D708" s="4">
        <v>6816.2676336000004</v>
      </c>
      <c r="E708" s="14"/>
      <c r="F708"/>
      <c r="K708" s="24"/>
      <c r="L708" s="24"/>
    </row>
    <row r="709" spans="1:12" ht="14.25" x14ac:dyDescent="0.45">
      <c r="A709" s="19">
        <v>46111</v>
      </c>
      <c r="B709" s="3">
        <v>6</v>
      </c>
      <c r="C709" s="4">
        <v>19307.939999999999</v>
      </c>
      <c r="D709" s="4">
        <v>7004.8120188000003</v>
      </c>
      <c r="E709" s="14"/>
      <c r="F709"/>
      <c r="K709" s="24"/>
      <c r="L709" s="24"/>
    </row>
    <row r="710" spans="1:12" ht="14.25" x14ac:dyDescent="0.45">
      <c r="A710" s="19">
        <v>46111</v>
      </c>
      <c r="B710" s="3">
        <v>7</v>
      </c>
      <c r="C710" s="4">
        <v>26010.68</v>
      </c>
      <c r="D710" s="4">
        <v>7356.1821994000002</v>
      </c>
      <c r="E710" s="14"/>
      <c r="F710"/>
      <c r="K710" s="24"/>
      <c r="L710" s="24"/>
    </row>
    <row r="711" spans="1:12" ht="14.25" x14ac:dyDescent="0.45">
      <c r="A711" s="19">
        <v>46111</v>
      </c>
      <c r="B711" s="3">
        <v>8</v>
      </c>
      <c r="C711" s="4">
        <v>15143.62</v>
      </c>
      <c r="D711" s="4">
        <v>7676.8081196000003</v>
      </c>
      <c r="E711" s="14"/>
      <c r="F711"/>
      <c r="K711" s="24"/>
      <c r="L711" s="24"/>
    </row>
    <row r="712" spans="1:12" ht="14.25" x14ac:dyDescent="0.45">
      <c r="A712" s="19">
        <v>46111</v>
      </c>
      <c r="B712" s="3">
        <v>9</v>
      </c>
      <c r="C712" s="4">
        <v>13215.26</v>
      </c>
      <c r="D712" s="4">
        <v>7817.2909971999998</v>
      </c>
      <c r="E712" s="14"/>
      <c r="F712"/>
      <c r="K712" s="24"/>
      <c r="L712" s="24"/>
    </row>
    <row r="713" spans="1:12" ht="14.25" x14ac:dyDescent="0.45">
      <c r="A713" s="19">
        <v>46111</v>
      </c>
      <c r="B713" s="3">
        <v>10</v>
      </c>
      <c r="C713" s="4">
        <v>12102.52</v>
      </c>
      <c r="D713" s="4">
        <v>7876.8957417000001</v>
      </c>
      <c r="E713" s="14"/>
      <c r="F713"/>
      <c r="K713" s="24"/>
      <c r="L713" s="24"/>
    </row>
    <row r="714" spans="1:12" ht="14.25" x14ac:dyDescent="0.45">
      <c r="A714" s="19">
        <v>46111</v>
      </c>
      <c r="B714" s="3">
        <v>11</v>
      </c>
      <c r="C714" s="4">
        <v>11791.47</v>
      </c>
      <c r="D714" s="4">
        <v>7946.2595723000004</v>
      </c>
      <c r="E714" s="14"/>
      <c r="F714"/>
      <c r="K714" s="24"/>
      <c r="L714" s="24"/>
    </row>
    <row r="715" spans="1:12" ht="14.25" x14ac:dyDescent="0.45">
      <c r="A715" s="19">
        <v>46111</v>
      </c>
      <c r="B715" s="3">
        <v>12</v>
      </c>
      <c r="C715" s="4">
        <v>8501.9500000000007</v>
      </c>
      <c r="D715" s="4">
        <v>7964.2853568</v>
      </c>
      <c r="E715" s="14"/>
      <c r="F715"/>
      <c r="K715" s="24"/>
      <c r="L715" s="24"/>
    </row>
    <row r="716" spans="1:12" ht="14.25" x14ac:dyDescent="0.45">
      <c r="A716" s="19">
        <v>46111</v>
      </c>
      <c r="B716" s="3">
        <v>13</v>
      </c>
      <c r="C716" s="4">
        <v>5810.57</v>
      </c>
      <c r="D716" s="4">
        <v>7905.9263137999997</v>
      </c>
      <c r="E716" s="14"/>
      <c r="F716"/>
      <c r="K716" s="24"/>
      <c r="L716" s="24"/>
    </row>
    <row r="717" spans="1:12" ht="14.25" x14ac:dyDescent="0.45">
      <c r="A717" s="19">
        <v>46111</v>
      </c>
      <c r="B717" s="3">
        <v>14</v>
      </c>
      <c r="C717" s="4">
        <v>5230.3900000000003</v>
      </c>
      <c r="D717" s="4">
        <v>7827.0236605</v>
      </c>
      <c r="E717" s="14"/>
      <c r="F717"/>
      <c r="K717" s="24"/>
      <c r="L717" s="24"/>
    </row>
    <row r="718" spans="1:12" ht="14.25" x14ac:dyDescent="0.45">
      <c r="A718" s="19">
        <v>46111</v>
      </c>
      <c r="B718" s="3">
        <v>15</v>
      </c>
      <c r="C718" s="4">
        <v>3644.9</v>
      </c>
      <c r="D718" s="4">
        <v>7666.1342628000002</v>
      </c>
      <c r="E718" s="14"/>
      <c r="F718"/>
      <c r="K718" s="24"/>
      <c r="L718" s="24"/>
    </row>
    <row r="719" spans="1:12" ht="14.25" x14ac:dyDescent="0.45">
      <c r="A719" s="19">
        <v>46111</v>
      </c>
      <c r="B719" s="3">
        <v>16</v>
      </c>
      <c r="C719" s="4">
        <v>4038.46</v>
      </c>
      <c r="D719" s="4">
        <v>7603.1779003000001</v>
      </c>
      <c r="E719" s="14"/>
      <c r="F719"/>
      <c r="K719" s="24"/>
      <c r="L719" s="24"/>
    </row>
    <row r="720" spans="1:12" ht="14.25" x14ac:dyDescent="0.45">
      <c r="A720" s="19">
        <v>46111</v>
      </c>
      <c r="B720" s="3">
        <v>17</v>
      </c>
      <c r="C720" s="4">
        <v>4550.32</v>
      </c>
      <c r="D720" s="4">
        <v>7665.9922659000003</v>
      </c>
      <c r="E720" s="14"/>
      <c r="F720"/>
      <c r="K720" s="24"/>
      <c r="L720" s="24"/>
    </row>
    <row r="721" spans="1:12" ht="14.25" x14ac:dyDescent="0.45">
      <c r="A721" s="19">
        <v>46111</v>
      </c>
      <c r="B721" s="3">
        <v>18</v>
      </c>
      <c r="C721" s="4">
        <v>11010</v>
      </c>
      <c r="D721" s="4">
        <v>7761.5171798000001</v>
      </c>
      <c r="E721" s="14"/>
      <c r="F721"/>
      <c r="K721" s="24"/>
      <c r="L721" s="24"/>
    </row>
    <row r="722" spans="1:12" ht="14.25" x14ac:dyDescent="0.45">
      <c r="A722" s="19">
        <v>46111</v>
      </c>
      <c r="B722" s="3">
        <v>19</v>
      </c>
      <c r="C722" s="4">
        <v>18117.919999999998</v>
      </c>
      <c r="D722" s="4">
        <v>7699.6665831</v>
      </c>
      <c r="E722" s="14"/>
      <c r="F722"/>
      <c r="K722" s="24"/>
      <c r="L722" s="24"/>
    </row>
    <row r="723" spans="1:12" ht="14.25" x14ac:dyDescent="0.45">
      <c r="A723" s="19">
        <v>46111</v>
      </c>
      <c r="B723" s="3">
        <v>20</v>
      </c>
      <c r="C723" s="4">
        <v>87060.69</v>
      </c>
      <c r="D723" s="4">
        <v>7698.9478761</v>
      </c>
      <c r="E723" s="14"/>
      <c r="F723"/>
      <c r="K723" s="24"/>
      <c r="L723" s="24"/>
    </row>
    <row r="724" spans="1:12" ht="14.25" x14ac:dyDescent="0.45">
      <c r="A724" s="19">
        <v>46111</v>
      </c>
      <c r="B724" s="3">
        <v>21</v>
      </c>
      <c r="C724" s="4">
        <v>198287.79</v>
      </c>
      <c r="D724" s="4">
        <v>7768.8547920000001</v>
      </c>
      <c r="E724" s="14"/>
      <c r="F724"/>
      <c r="K724" s="24"/>
      <c r="L724" s="24"/>
    </row>
    <row r="725" spans="1:12" ht="14.25" x14ac:dyDescent="0.45">
      <c r="A725" s="19">
        <v>46111</v>
      </c>
      <c r="B725" s="3">
        <v>22</v>
      </c>
      <c r="C725" s="4">
        <v>237406.21</v>
      </c>
      <c r="D725" s="4">
        <v>7611.9154320999996</v>
      </c>
      <c r="E725" s="14"/>
      <c r="F725"/>
      <c r="K725" s="24"/>
      <c r="L725" s="24"/>
    </row>
    <row r="726" spans="1:12" ht="14.25" x14ac:dyDescent="0.45">
      <c r="A726" s="19">
        <v>46111</v>
      </c>
      <c r="B726" s="3">
        <v>23</v>
      </c>
      <c r="C726" s="4">
        <v>28363.82</v>
      </c>
      <c r="D726" s="4">
        <v>7408.5340163000001</v>
      </c>
      <c r="E726" s="14"/>
      <c r="F726"/>
      <c r="K726" s="24"/>
      <c r="L726" s="24"/>
    </row>
    <row r="727" spans="1:12" ht="14.25" x14ac:dyDescent="0.45">
      <c r="A727" s="19">
        <v>46111</v>
      </c>
      <c r="B727" s="3">
        <v>24</v>
      </c>
      <c r="C727" s="4">
        <v>25719.84</v>
      </c>
      <c r="D727" s="4">
        <v>7224.9808480000002</v>
      </c>
      <c r="E727" s="14"/>
      <c r="F727"/>
      <c r="K727" s="24"/>
      <c r="L727" s="24"/>
    </row>
    <row r="728" spans="1:12" ht="14.25" x14ac:dyDescent="0.45">
      <c r="A728" s="19">
        <v>46112</v>
      </c>
      <c r="B728" s="3">
        <v>1</v>
      </c>
      <c r="C728" s="4">
        <v>25148.89</v>
      </c>
      <c r="D728" s="4">
        <v>7086.5018466000001</v>
      </c>
      <c r="E728" s="14"/>
      <c r="F728"/>
      <c r="K728" s="24"/>
      <c r="L728" s="24"/>
    </row>
    <row r="729" spans="1:12" ht="14.25" x14ac:dyDescent="0.45">
      <c r="A729" s="19">
        <v>46112</v>
      </c>
      <c r="B729" s="3">
        <v>2</v>
      </c>
      <c r="C729" s="4">
        <v>13582.28</v>
      </c>
      <c r="D729" s="4">
        <v>7000.0308247000003</v>
      </c>
      <c r="E729" s="14"/>
      <c r="F729"/>
    </row>
    <row r="730" spans="1:12" ht="14.25" x14ac:dyDescent="0.45">
      <c r="A730" s="19">
        <v>46112</v>
      </c>
      <c r="B730" s="3">
        <v>3</v>
      </c>
      <c r="C730" s="4">
        <v>11680.83</v>
      </c>
      <c r="D730" s="4">
        <v>6960.7510995000002</v>
      </c>
      <c r="E730" s="14"/>
      <c r="F730"/>
    </row>
    <row r="731" spans="1:12" ht="14.25" x14ac:dyDescent="0.45">
      <c r="A731" s="19">
        <v>46112</v>
      </c>
      <c r="B731" s="3">
        <v>4</v>
      </c>
      <c r="C731" s="4">
        <v>10986.69</v>
      </c>
      <c r="D731" s="4">
        <v>6925.9626538000002</v>
      </c>
      <c r="E731" s="14"/>
      <c r="F731"/>
    </row>
    <row r="732" spans="1:12" ht="14.25" x14ac:dyDescent="0.45">
      <c r="A732" s="19">
        <v>46112</v>
      </c>
      <c r="B732" s="3">
        <v>5</v>
      </c>
      <c r="C732" s="4">
        <v>11371.91</v>
      </c>
      <c r="D732" s="4">
        <v>6987.1852031999997</v>
      </c>
      <c r="E732" s="14"/>
      <c r="F732"/>
    </row>
    <row r="733" spans="1:12" ht="14.25" x14ac:dyDescent="0.45">
      <c r="A733" s="19">
        <v>46112</v>
      </c>
      <c r="B733" s="3">
        <v>6</v>
      </c>
      <c r="C733" s="4">
        <v>12489.17</v>
      </c>
      <c r="D733" s="4">
        <v>7187.0003539999998</v>
      </c>
      <c r="E733" s="14"/>
      <c r="F733"/>
    </row>
    <row r="734" spans="1:12" ht="14.25" x14ac:dyDescent="0.45">
      <c r="A734" s="19">
        <v>46112</v>
      </c>
      <c r="B734" s="3">
        <v>7</v>
      </c>
      <c r="C734" s="4">
        <v>15024.15</v>
      </c>
      <c r="D734" s="4">
        <v>7577.7016111000003</v>
      </c>
      <c r="E734" s="14"/>
      <c r="F734"/>
    </row>
    <row r="735" spans="1:12" ht="14.25" x14ac:dyDescent="0.45">
      <c r="A735" s="19">
        <v>46112</v>
      </c>
      <c r="B735" s="3">
        <v>8</v>
      </c>
      <c r="C735" s="4">
        <v>19443.919999999998</v>
      </c>
      <c r="D735" s="4">
        <v>7823.3792499000001</v>
      </c>
      <c r="E735" s="14"/>
      <c r="F735"/>
    </row>
    <row r="736" spans="1:12" ht="14.25" x14ac:dyDescent="0.45">
      <c r="A736" s="19">
        <v>46112</v>
      </c>
      <c r="B736" s="3">
        <v>9</v>
      </c>
      <c r="C736" s="4">
        <v>15388.67</v>
      </c>
      <c r="D736" s="4">
        <v>7905.2015259</v>
      </c>
      <c r="E736" s="14"/>
      <c r="F736"/>
    </row>
    <row r="737" spans="1:6" ht="14.25" x14ac:dyDescent="0.45">
      <c r="A737" s="19">
        <v>46112</v>
      </c>
      <c r="B737" s="3">
        <v>10</v>
      </c>
      <c r="C737" s="4">
        <v>12726.47</v>
      </c>
      <c r="D737" s="4">
        <v>7889.1220826999997</v>
      </c>
      <c r="E737" s="14"/>
      <c r="F737"/>
    </row>
    <row r="738" spans="1:6" ht="14.25" x14ac:dyDescent="0.45">
      <c r="A738" s="19">
        <v>46112</v>
      </c>
      <c r="B738" s="3">
        <v>11</v>
      </c>
      <c r="C738" s="4">
        <v>11253.08</v>
      </c>
      <c r="D738" s="4">
        <v>7783.0560426000002</v>
      </c>
      <c r="E738" s="14"/>
      <c r="F738"/>
    </row>
    <row r="739" spans="1:6" ht="14.25" x14ac:dyDescent="0.45">
      <c r="A739" s="19">
        <v>46112</v>
      </c>
      <c r="B739" s="3">
        <v>12</v>
      </c>
      <c r="C739" s="4">
        <v>10976.59</v>
      </c>
      <c r="D739" s="4">
        <v>7703.2223315000001</v>
      </c>
      <c r="E739" s="14"/>
      <c r="F739"/>
    </row>
    <row r="740" spans="1:6" ht="14.25" x14ac:dyDescent="0.45">
      <c r="A740" s="19">
        <v>46112</v>
      </c>
      <c r="B740" s="3">
        <v>13</v>
      </c>
      <c r="C740" s="4">
        <v>10559.18</v>
      </c>
      <c r="D740" s="4">
        <v>7625.0618488</v>
      </c>
      <c r="E740" s="14"/>
      <c r="F740"/>
    </row>
    <row r="741" spans="1:6" ht="14.25" x14ac:dyDescent="0.45">
      <c r="A741" s="19">
        <v>46112</v>
      </c>
      <c r="B741" s="3">
        <v>14</v>
      </c>
      <c r="C741" s="4">
        <v>8341.61</v>
      </c>
      <c r="D741" s="4">
        <v>7521.5479020000002</v>
      </c>
      <c r="E741" s="14"/>
      <c r="F741"/>
    </row>
    <row r="742" spans="1:6" ht="14.25" x14ac:dyDescent="0.45">
      <c r="A742" s="19">
        <v>46112</v>
      </c>
      <c r="B742" s="3">
        <v>15</v>
      </c>
      <c r="C742" s="4">
        <v>8689.7199999999993</v>
      </c>
      <c r="D742" s="4">
        <v>7426.0839845999999</v>
      </c>
      <c r="E742" s="14"/>
      <c r="F742"/>
    </row>
    <row r="743" spans="1:6" ht="14.25" x14ac:dyDescent="0.45">
      <c r="A743" s="19">
        <v>46112</v>
      </c>
      <c r="B743" s="3">
        <v>16</v>
      </c>
      <c r="C743" s="4">
        <v>9264.36</v>
      </c>
      <c r="D743" s="4">
        <v>7422.5802924999998</v>
      </c>
      <c r="E743" s="14"/>
      <c r="F743"/>
    </row>
    <row r="744" spans="1:6" ht="14.25" x14ac:dyDescent="0.45">
      <c r="A744" s="19">
        <v>46112</v>
      </c>
      <c r="B744" s="3">
        <v>17</v>
      </c>
      <c r="C744" s="4">
        <v>10518.82</v>
      </c>
      <c r="D744" s="4">
        <v>7496.8980620000002</v>
      </c>
      <c r="E744" s="14"/>
      <c r="F744"/>
    </row>
    <row r="745" spans="1:6" ht="14.25" x14ac:dyDescent="0.45">
      <c r="A745" s="19">
        <v>46112</v>
      </c>
      <c r="B745" s="3">
        <v>18</v>
      </c>
      <c r="C745" s="4">
        <v>10748.36</v>
      </c>
      <c r="D745" s="4">
        <v>7554.4192440999996</v>
      </c>
      <c r="E745" s="14"/>
      <c r="F745"/>
    </row>
    <row r="746" spans="1:6" ht="14.25" x14ac:dyDescent="0.45">
      <c r="A746" s="19">
        <v>46112</v>
      </c>
      <c r="B746" s="3">
        <v>19</v>
      </c>
      <c r="C746" s="4">
        <v>11975.29</v>
      </c>
      <c r="D746" s="4">
        <v>7570.9751877999997</v>
      </c>
      <c r="E746" s="14"/>
      <c r="F746"/>
    </row>
    <row r="747" spans="1:6" ht="14.25" x14ac:dyDescent="0.45">
      <c r="A747" s="19">
        <v>46112</v>
      </c>
      <c r="B747" s="3">
        <v>20</v>
      </c>
      <c r="C747" s="4">
        <v>14512.37</v>
      </c>
      <c r="D747" s="4">
        <v>7659.9602161000003</v>
      </c>
      <c r="E747" s="14"/>
      <c r="F747"/>
    </row>
    <row r="748" spans="1:6" ht="14.25" x14ac:dyDescent="0.45">
      <c r="A748" s="19">
        <v>46112</v>
      </c>
      <c r="B748" s="3">
        <v>21</v>
      </c>
      <c r="C748" s="4">
        <v>13336.97</v>
      </c>
      <c r="D748" s="4">
        <v>7843.9523971999997</v>
      </c>
      <c r="E748" s="14"/>
      <c r="F748"/>
    </row>
    <row r="749" spans="1:6" ht="14.25" x14ac:dyDescent="0.45">
      <c r="A749" s="19">
        <v>46112</v>
      </c>
      <c r="B749" s="3">
        <v>22</v>
      </c>
      <c r="C749" s="4">
        <v>10540.03</v>
      </c>
      <c r="D749" s="4">
        <v>7764.4174116000004</v>
      </c>
      <c r="E749" s="14"/>
      <c r="F749"/>
    </row>
    <row r="750" spans="1:6" ht="14.25" x14ac:dyDescent="0.45">
      <c r="A750" s="19">
        <v>46112</v>
      </c>
      <c r="B750" s="3">
        <v>23</v>
      </c>
      <c r="C750" s="4">
        <v>10210.74</v>
      </c>
      <c r="D750" s="4">
        <v>7492.4178431</v>
      </c>
      <c r="E750" s="14"/>
      <c r="F750"/>
    </row>
    <row r="751" spans="1:6" ht="14.25" x14ac:dyDescent="0.45">
      <c r="A751" s="19">
        <v>46112</v>
      </c>
      <c r="B751" s="3">
        <v>24</v>
      </c>
      <c r="C751" s="4">
        <v>6080.97</v>
      </c>
      <c r="D751" s="4">
        <v>7190.9230371000003</v>
      </c>
      <c r="E751" s="14"/>
      <c r="F751"/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>&amp;L&amp;8Supplement to Operating Reserve Charge Calculation (AESO ID No. 2011-004T)Filename: &amp;F — Page &amp;P of &amp;N&amp;R&amp;8Confidentiality: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30BBDDD3CC419BF11F911FBFAAA4" ma:contentTypeVersion="7" ma:contentTypeDescription="Create a new document." ma:contentTypeScope="" ma:versionID="b2c3bfac1246fb4fff0b1d0003dcfb1b">
  <xsd:schema xmlns:xsd="http://www.w3.org/2001/XMLSchema" xmlns:xs="http://www.w3.org/2001/XMLSchema" xmlns:p="http://schemas.microsoft.com/office/2006/metadata/properties" xmlns:ns1="http://schemas.microsoft.com/sharepoint/v3" xmlns:ns2="6047ec4c-9f10-4b26-ad21-574248a73c67" targetNamespace="http://schemas.microsoft.com/office/2006/metadata/properties" ma:root="true" ma:fieldsID="a7c77bcd8ea8ae723589788417f70dba" ns1:_="" ns2:_="">
    <xsd:import namespace="http://schemas.microsoft.com/sharepoint/v3"/>
    <xsd:import namespace="6047ec4c-9f10-4b26-ad21-574248a73c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7ec4c-9f10-4b26-ad21-574248a73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64BD5-56BB-4394-BD65-21800AF94378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6047ec4c-9f10-4b26-ad21-574248a73c67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028B03-E7CF-40AE-9575-B0C902C61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45EC3-92F3-4844-89F0-595775B77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47ec4c-9f10-4b26-ad21-574248a73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Initial Settlement</vt:lpstr>
      <vt:lpstr>Interim Settlement</vt:lpstr>
      <vt:lpstr>Final Settlement</vt:lpstr>
    </vt:vector>
  </TitlesOfParts>
  <Company>AESO - Alberta Electric System Operators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Martin</dc:creator>
  <cp:lastModifiedBy>Ena Gibbons</cp:lastModifiedBy>
  <cp:lastPrinted>2011-08-18T14:16:35Z</cp:lastPrinted>
  <dcterms:created xsi:type="dcterms:W3CDTF">2011-08-05T15:05:27Z</dcterms:created>
  <dcterms:modified xsi:type="dcterms:W3CDTF">2026-08-19T14:55:03Z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4f2212-fe43-4578-b841-38c95b77cb60_Enabled">
    <vt:lpwstr>true</vt:lpwstr>
  </property>
  <property fmtid="{D5CDD505-2E9C-101B-9397-08002B2CF9AE}" pid="3" name="MSIP_Label_854f2212-fe43-4578-b841-38c95b77cb60_SetDate">
    <vt:lpwstr>2026-08-18T21:17:51Z</vt:lpwstr>
  </property>
  <property fmtid="{D5CDD505-2E9C-101B-9397-08002B2CF9AE}" pid="4" name="MSIP_Label_854f2212-fe43-4578-b841-38c95b77cb60_Method">
    <vt:lpwstr>Standard</vt:lpwstr>
  </property>
  <property fmtid="{D5CDD505-2E9C-101B-9397-08002B2CF9AE}" pid="5" name="MSIP_Label_854f2212-fe43-4578-b841-38c95b77cb60_Name">
    <vt:lpwstr>AESO Internal Protected Document</vt:lpwstr>
  </property>
  <property fmtid="{D5CDD505-2E9C-101B-9397-08002B2CF9AE}" pid="6" name="MSIP_Label_854f2212-fe43-4578-b841-38c95b77cb60_SiteId">
    <vt:lpwstr>9869aa0d-ebba-4f8c-9399-7dff7665b1d1</vt:lpwstr>
  </property>
  <property fmtid="{D5CDD505-2E9C-101B-9397-08002B2CF9AE}" pid="7" name="MSIP_Label_854f2212-fe43-4578-b841-38c95b77cb60_ActionId">
    <vt:lpwstr>e720f8d4-2839-4ed4-b9a1-53063f56ccd6</vt:lpwstr>
  </property>
  <property fmtid="{D5CDD505-2E9C-101B-9397-08002B2CF9AE}" pid="8" name="MSIP_Label_854f2212-fe43-4578-b841-38c95b77cb60_ContentBits">
    <vt:lpwstr>0</vt:lpwstr>
  </property>
</Properties>
</file>